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K:\ACFR\24 ACFR\SEFA\PF-Perm File\"/>
    </mc:Choice>
  </mc:AlternateContent>
  <xr:revisionPtr revIDLastSave="0" documentId="13_ncr:1_{33F5930D-64B9-496C-AECC-493CF8ED8D19}" xr6:coauthVersionLast="47" xr6:coauthVersionMax="47" xr10:uidLastSave="{00000000-0000-0000-0000-000000000000}"/>
  <bookViews>
    <workbookView xWindow="-108" yWindow="-108" windowWidth="23256" windowHeight="12576" xr2:uid="{00000000-000D-0000-FFFF-FFFF00000000}"/>
  </bookViews>
  <sheets>
    <sheet name="Changes" sheetId="9" r:id="rId1"/>
    <sheet name="Overview" sheetId="4" r:id="rId2"/>
    <sheet name="Instructions" sheetId="6" r:id="rId3"/>
    <sheet name="SEFA Form" sheetId="5" r:id="rId4"/>
    <sheet name="Checklist" sheetId="2" r:id="rId5"/>
    <sheet name="Sheet2" sheetId="10" state="hidden" r:id="rId6"/>
    <sheet name="Quarter" sheetId="8" state="hidden" r:id="rId7"/>
  </sheets>
  <definedNames>
    <definedName name="CU" localSheetId="2">#REF!</definedName>
    <definedName name="CU" localSheetId="3">#REF!</definedName>
    <definedName name="CU">#REF!</definedName>
    <definedName name="_xlnm.Print_Area" localSheetId="4">Checklist!$A$1:$O$69</definedName>
    <definedName name="_xlnm.Print_Area" localSheetId="2">Instructions!$A$1:$N$228</definedName>
    <definedName name="_xlnm.Print_Area" localSheetId="1">Overview!$A$1:$N$79</definedName>
    <definedName name="_xlnm.Print_Titles" localSheetId="2">Instructions!$1:$3</definedName>
    <definedName name="_xlnm.Print_Titles" localSheetId="1">Overview!$1:$3</definedName>
    <definedName name="SEFA_Form_Part1_Total">'SEFA Form'!$Q$212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75" i="5" l="1"/>
  <c r="R212" i="5"/>
  <c r="Q207" i="5"/>
  <c r="Q274" i="5"/>
  <c r="Q273" i="5"/>
  <c r="Q272" i="5"/>
  <c r="Q271" i="5"/>
  <c r="Q270" i="5"/>
  <c r="Q269" i="5"/>
  <c r="Q268" i="5"/>
  <c r="Q267" i="5"/>
  <c r="Q266" i="5"/>
  <c r="Q265" i="5"/>
  <c r="Q264" i="5"/>
  <c r="Q263" i="5"/>
  <c r="Q262" i="5"/>
  <c r="Q261" i="5"/>
  <c r="Q260" i="5"/>
  <c r="Q259" i="5"/>
  <c r="Q258" i="5"/>
  <c r="Q257" i="5"/>
  <c r="Q256" i="5"/>
  <c r="Q255" i="5"/>
  <c r="Q211" i="5"/>
  <c r="Q210" i="5"/>
  <c r="Q209" i="5"/>
  <c r="Q208" i="5"/>
  <c r="Q206" i="5"/>
  <c r="Q205" i="5"/>
  <c r="Q204" i="5"/>
  <c r="Q203" i="5"/>
  <c r="Q202" i="5"/>
  <c r="Q201" i="5"/>
  <c r="Q200" i="5"/>
  <c r="Q199" i="5"/>
  <c r="Q198" i="5"/>
  <c r="Q197" i="5"/>
  <c r="Q196" i="5"/>
  <c r="Q195" i="5"/>
  <c r="Q194" i="5"/>
  <c r="Q193" i="5"/>
  <c r="Q192" i="5"/>
  <c r="Q191" i="5"/>
  <c r="Q190" i="5"/>
  <c r="Q189" i="5"/>
  <c r="Q188" i="5"/>
  <c r="Q187" i="5"/>
  <c r="Q186" i="5"/>
  <c r="Q185" i="5"/>
  <c r="Q184" i="5"/>
  <c r="Q183" i="5"/>
  <c r="Q182" i="5"/>
  <c r="Q181" i="5"/>
  <c r="Q180" i="5"/>
  <c r="Q179" i="5"/>
  <c r="Q178" i="5"/>
  <c r="Q177" i="5"/>
  <c r="Q176" i="5"/>
  <c r="Q175" i="5"/>
  <c r="Q174" i="5"/>
  <c r="Q173" i="5"/>
  <c r="Q172" i="5"/>
  <c r="Q171" i="5"/>
  <c r="Q170" i="5"/>
  <c r="Q169" i="5"/>
  <c r="Q168" i="5"/>
  <c r="Q167" i="5"/>
  <c r="Q166" i="5"/>
  <c r="Q165" i="5"/>
  <c r="Q164" i="5"/>
  <c r="Q163" i="5"/>
  <c r="Q162" i="5"/>
  <c r="Q161" i="5"/>
  <c r="Q160" i="5"/>
  <c r="Q159" i="5"/>
  <c r="Q158" i="5"/>
  <c r="Q157" i="5"/>
  <c r="Q156" i="5"/>
  <c r="Q155" i="5"/>
  <c r="Q154" i="5"/>
  <c r="Q153" i="5"/>
  <c r="Q152" i="5"/>
  <c r="Q151" i="5"/>
  <c r="Q150" i="5"/>
  <c r="Q149" i="5"/>
  <c r="Q148" i="5"/>
  <c r="Q147" i="5"/>
  <c r="Q146" i="5"/>
  <c r="Q145" i="5"/>
  <c r="Q144" i="5"/>
  <c r="Q143" i="5"/>
  <c r="Q142" i="5"/>
  <c r="Q141" i="5"/>
  <c r="Q140" i="5"/>
  <c r="Q139" i="5"/>
  <c r="Q138" i="5"/>
  <c r="Q137" i="5"/>
  <c r="Q136" i="5"/>
  <c r="Q135" i="5"/>
  <c r="Q134" i="5"/>
  <c r="Q133" i="5"/>
  <c r="Q132" i="5"/>
  <c r="Q131" i="5"/>
  <c r="Q130" i="5"/>
  <c r="Q129" i="5"/>
  <c r="Q128" i="5"/>
  <c r="Q127" i="5"/>
  <c r="Q126" i="5"/>
  <c r="Q125" i="5"/>
  <c r="Q124" i="5"/>
  <c r="Q123" i="5"/>
  <c r="Q122"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P275" i="5" l="1"/>
  <c r="O275" i="5"/>
  <c r="N275" i="5"/>
  <c r="M275" i="5"/>
  <c r="L275" i="5"/>
  <c r="K275" i="5"/>
  <c r="F5" i="2"/>
  <c r="Q275" i="5" l="1"/>
  <c r="F7" i="2"/>
  <c r="F6" i="2"/>
  <c r="A12" i="6" l="1"/>
  <c r="A14" i="6" s="1"/>
  <c r="A15" i="6" s="1"/>
  <c r="A16" i="6" s="1"/>
  <c r="A17" i="6" s="1"/>
  <c r="A3" i="6"/>
  <c r="A3" i="2" l="1"/>
  <c r="A3" i="5"/>
  <c r="M250" i="5" l="1"/>
  <c r="M231" i="5" l="1"/>
  <c r="P212" i="5"/>
  <c r="O212" i="5"/>
  <c r="N212" i="5"/>
  <c r="M212" i="5"/>
  <c r="L212" i="5"/>
  <c r="K212" i="5"/>
  <c r="M234" i="5" l="1"/>
  <c r="M236" i="5" s="1"/>
  <c r="Q212" i="5"/>
  <c r="T7" i="5" s="1"/>
</calcChain>
</file>

<file path=xl/sharedStrings.xml><?xml version="1.0" encoding="utf-8"?>
<sst xmlns="http://schemas.openxmlformats.org/spreadsheetml/2006/main" count="359" uniqueCount="238">
  <si>
    <t>(-)</t>
  </si>
  <si>
    <t>(+)</t>
  </si>
  <si>
    <t xml:space="preserve"> </t>
  </si>
  <si>
    <t>BFY</t>
  </si>
  <si>
    <t>Submission</t>
  </si>
  <si>
    <t>Yes</t>
  </si>
  <si>
    <t>No</t>
  </si>
  <si>
    <t>Preparer's Electronic Signature</t>
  </si>
  <si>
    <t>Title</t>
  </si>
  <si>
    <t>Date</t>
  </si>
  <si>
    <t>Phone Number</t>
  </si>
  <si>
    <t>Agency Number</t>
  </si>
  <si>
    <t>Agency Name</t>
  </si>
  <si>
    <t>Checklist</t>
  </si>
  <si>
    <t>Note: For electronic signature, the individual can just type his/her name.</t>
  </si>
  <si>
    <t>saoaccounting@wyo.gov</t>
  </si>
  <si>
    <t xml:space="preserve">ALN Numbers and Program Titles: </t>
  </si>
  <si>
    <t>www.sam.gov</t>
  </si>
  <si>
    <t>SAO Accounting Division</t>
  </si>
  <si>
    <t>307-777-2460</t>
  </si>
  <si>
    <t>Schedule of Expenditures of Federal Awards (SEFA) Quarterly Reporting</t>
  </si>
  <si>
    <t>Structure</t>
  </si>
  <si>
    <t>SEFA Form</t>
  </si>
  <si>
    <t>Responsibility and Checklist</t>
  </si>
  <si>
    <t>Instructions</t>
  </si>
  <si>
    <t>ALN #</t>
  </si>
  <si>
    <t>Column</t>
  </si>
  <si>
    <t>F</t>
  </si>
  <si>
    <t>G</t>
  </si>
  <si>
    <t>H</t>
  </si>
  <si>
    <t>I</t>
  </si>
  <si>
    <t>J</t>
  </si>
  <si>
    <t>K</t>
  </si>
  <si>
    <t>L</t>
  </si>
  <si>
    <t>M</t>
  </si>
  <si>
    <t>N</t>
  </si>
  <si>
    <t>O</t>
  </si>
  <si>
    <t>Q</t>
  </si>
  <si>
    <t>Description &amp; Instruction</t>
  </si>
  <si>
    <t>R</t>
  </si>
  <si>
    <t>Supporting Documentation</t>
  </si>
  <si>
    <t>Q1</t>
  </si>
  <si>
    <t>July 1-Sept 30</t>
  </si>
  <si>
    <t>Quarter</t>
  </si>
  <si>
    <t>Due Date</t>
  </si>
  <si>
    <t>10/31</t>
  </si>
  <si>
    <t>Q2</t>
  </si>
  <si>
    <t>1/31</t>
  </si>
  <si>
    <t>Q3</t>
  </si>
  <si>
    <t>4/30</t>
  </si>
  <si>
    <t>8/15</t>
  </si>
  <si>
    <t>Reporting Dates</t>
  </si>
  <si>
    <t>July 1-Dec 31</t>
  </si>
  <si>
    <t>July 1-Mar 31</t>
  </si>
  <si>
    <t>July 1-June 30</t>
  </si>
  <si>
    <t>Agencies are required to retain readily available supporting documentation for the expenditures reported in the SEFA, including copies of federal financial reports.  This supporting documentation must be made available to the SAO Accounting Division and external auditors upon request.</t>
  </si>
  <si>
    <t>References</t>
  </si>
  <si>
    <t>Contact</t>
  </si>
  <si>
    <t>Overview</t>
  </si>
  <si>
    <t>Code of Federal Regulations (CFR):</t>
  </si>
  <si>
    <t>The SEFA Checklist serves to help ensure and promote accuracy, accountability, and compliance in completing the SEFA Form.  It contains important steps which help the reporting agency follow the correct guidelines while completing this form.  The Checklist must be certified by the preparer and submitted to the SAO Accounting Division, along with the SEFA Form.  The submission requirement is not met until the SAO Accounting Division has received the certified SEFA Checklist, along with the SEFA Form.</t>
  </si>
  <si>
    <t>Fund</t>
  </si>
  <si>
    <t>Unit</t>
  </si>
  <si>
    <t>Appr Unit</t>
  </si>
  <si>
    <t>Revenue Source</t>
  </si>
  <si>
    <t>Award Period</t>
  </si>
  <si>
    <t>Award Amount</t>
  </si>
  <si>
    <t xml:space="preserve">If the cell below is highlighted, ensure to review all differences and make any necessary corrections or provide explanations. </t>
  </si>
  <si>
    <t>WOLFS Budget Coding</t>
  </si>
  <si>
    <t>Information from Federal Grant Award Letter</t>
  </si>
  <si>
    <t>Current Fiscal Year Program Distribution</t>
  </si>
  <si>
    <t>State of Wyoming</t>
  </si>
  <si>
    <t>Schedule of Expenditures of Federal Awards (SEFA)</t>
  </si>
  <si>
    <t>Notes</t>
  </si>
  <si>
    <t>Part 2: Other Federal Receipts (Contract Revenue, Etc.)</t>
  </si>
  <si>
    <t>Part 3: Federal Receipts Reconciliation</t>
  </si>
  <si>
    <t>Purpose of the SEFA Reporting</t>
  </si>
  <si>
    <t>Part 1: SEFA</t>
  </si>
  <si>
    <t>Part 4: Federal Non-Cash Assistance</t>
  </si>
  <si>
    <t>Part 1: What must be reported on the SEFA?</t>
  </si>
  <si>
    <t>Part 4: What must be reported as Non-Cash Assistance?</t>
  </si>
  <si>
    <t>Part 2: What must be reported as other federal receipts?</t>
  </si>
  <si>
    <t>Includes the detailed steps for each part and column in the SEFA Form</t>
  </si>
  <si>
    <t>Includes the purpose of the SEFA reporting, submission requirements, explanation of each part included on the SEFA Form, responsibility, supporting documentation requirements, external references, and SAO Accounting Division contact information</t>
  </si>
  <si>
    <t>Part 3: Review Federal Receipts Reconciliation.</t>
  </si>
  <si>
    <t xml:space="preserve">The reconciliation between the receipts reported on the SEFA Form and the List of Federal Receipts from WOLFS is necessary to help ensure all federal monies received by the State are accounted for properly.  It is important for agencies to perform this reconciliation on a quarterly basis to help identify and resolve issues, prior to submitting the reports to SAO and the external auditors.  This helps decrease audit findings from the external auditors, as they also perform this reconciliation as part of the Single Audit.   </t>
  </si>
  <si>
    <t xml:space="preserve">As the State operates as a decentralized accounting state, each agency is responsible for reporting accurate and complete information to the external auditors.  The SAO Accounting Division gathers the SEFA information from each agency to provide to the external auditors.  The SAO performs a high-level review to help agencies identify common issues.  However, it is the agency's responsibility to certify the accuracy of the reported information. Each quarter, the certified checklist must be submitted, along with the SEFA Form, to meet the submission requirements.  </t>
  </si>
  <si>
    <t>Value of Non-Cash Federal Assistance</t>
  </si>
  <si>
    <t>Description of Non-Cash Assistance Received in Current Fiscal Year</t>
  </si>
  <si>
    <t>Description of the Other Federal Receipts Received in Current Fiscal Year</t>
  </si>
  <si>
    <t>Official Program Name</t>
  </si>
  <si>
    <t>Grant Award #</t>
  </si>
  <si>
    <t>Purpose</t>
  </si>
  <si>
    <t>Part A</t>
  </si>
  <si>
    <t>Part B</t>
  </si>
  <si>
    <t>Electronic Signature</t>
  </si>
  <si>
    <t>Certification</t>
  </si>
  <si>
    <t>A-L</t>
  </si>
  <si>
    <t>General Rules</t>
  </si>
  <si>
    <t>ALL</t>
  </si>
  <si>
    <r>
      <t xml:space="preserve">Total Federal Receipts per </t>
    </r>
    <r>
      <rPr>
        <b/>
        <sz val="11"/>
        <rFont val="Arial"/>
        <family val="2"/>
      </rPr>
      <t>Listing of Federal Receipts</t>
    </r>
    <r>
      <rPr>
        <sz val="11"/>
        <rFont val="Arial"/>
        <family val="2"/>
      </rPr>
      <t xml:space="preserve"> as of Period-End </t>
    </r>
    <r>
      <rPr>
        <b/>
        <sz val="11"/>
        <rFont val="Arial"/>
        <family val="2"/>
      </rPr>
      <t>(Obtain from SAO's website for the appropriate period end)</t>
    </r>
  </si>
  <si>
    <t>Do not leave rows blank between awards.</t>
  </si>
  <si>
    <t xml:space="preserve">Do not add subtotals to the reported data.  If subtotals are helpful to complete the SEFA, please create a separate tab that includes the subtotals.  Once complete, copy all data, excluding the subtotals, into the SEFA Form.  </t>
  </si>
  <si>
    <t>If additional information or support is necessary for the SEFA, add additional tabs to the SEFA excel workbook.</t>
  </si>
  <si>
    <t>If additional rows are necessary, unhide and use all rows before adding new rows.</t>
  </si>
  <si>
    <r>
      <t xml:space="preserve">Enter all amounts as </t>
    </r>
    <r>
      <rPr>
        <b/>
        <sz val="12"/>
        <rFont val="Arial"/>
        <family val="2"/>
      </rPr>
      <t>positive</t>
    </r>
    <r>
      <rPr>
        <sz val="12"/>
        <rFont val="Arial"/>
        <family val="2"/>
      </rPr>
      <t xml:space="preserve"> </t>
    </r>
    <r>
      <rPr>
        <b/>
        <sz val="12"/>
        <rFont val="Arial"/>
        <family val="2"/>
      </rPr>
      <t>numbers</t>
    </r>
    <r>
      <rPr>
        <sz val="12"/>
        <rFont val="Arial"/>
        <family val="2"/>
      </rPr>
      <t>, as the "Difference" formula will properly add and subtract figures.</t>
    </r>
  </si>
  <si>
    <r>
      <rPr>
        <b/>
        <sz val="12"/>
        <rFont val="Arial"/>
        <family val="2"/>
      </rPr>
      <t xml:space="preserve">Grant Award # - </t>
    </r>
    <r>
      <rPr>
        <sz val="12"/>
        <rFont val="Arial"/>
        <family val="2"/>
      </rPr>
      <t xml:space="preserve">Enter the Grant Award number.  </t>
    </r>
  </si>
  <si>
    <r>
      <t xml:space="preserve">Award Amount - </t>
    </r>
    <r>
      <rPr>
        <sz val="12"/>
        <rFont val="Arial"/>
        <family val="2"/>
      </rPr>
      <t>The total amount granted to the entity by the federal agency for the specific award and award period in question.</t>
    </r>
  </si>
  <si>
    <r>
      <t xml:space="preserve">Ending Deferred Revenue - </t>
    </r>
    <r>
      <rPr>
        <sz val="12"/>
        <rFont val="Arial"/>
        <family val="2"/>
      </rPr>
      <t>Enter the amount of monies received but have not been spent as of quarter-end.</t>
    </r>
  </si>
  <si>
    <r>
      <rPr>
        <u/>
        <sz val="12"/>
        <rFont val="Arial"/>
        <family val="2"/>
      </rPr>
      <t>Do not change.</t>
    </r>
    <r>
      <rPr>
        <sz val="12"/>
        <rFont val="Arial"/>
        <family val="2"/>
      </rPr>
      <t xml:space="preserve">  Part 3's A-L includes the descriptions of the items used in the receipts reconciliation.  It includes: </t>
    </r>
    <r>
      <rPr>
        <b/>
        <sz val="12"/>
        <rFont val="Arial"/>
        <family val="2"/>
      </rPr>
      <t xml:space="preserve">(1) Total Federal Receipts (SEFA and Non-SEFA) Reported on this form, (2) Total Federal Receipts per Listing of Federal Receipts as of Period-End, and (3) Difference  </t>
    </r>
  </si>
  <si>
    <r>
      <rPr>
        <b/>
        <sz val="12"/>
        <rFont val="Arial"/>
        <family val="2"/>
      </rPr>
      <t xml:space="preserve">(1) </t>
    </r>
    <r>
      <rPr>
        <b/>
        <u/>
        <sz val="12"/>
        <rFont val="Arial"/>
        <family val="2"/>
      </rPr>
      <t>Total Federal Receipts (SEFA and Non-SEFA) Reported on this form</t>
    </r>
    <r>
      <rPr>
        <sz val="12"/>
        <rFont val="Arial"/>
        <family val="2"/>
      </rPr>
      <t xml:space="preserve">
</t>
    </r>
    <r>
      <rPr>
        <b/>
        <sz val="12"/>
        <rFont val="Arial"/>
        <family val="2"/>
      </rPr>
      <t>Do not change this formula.</t>
    </r>
    <r>
      <rPr>
        <sz val="12"/>
        <rFont val="Arial"/>
        <family val="2"/>
      </rPr>
      <t xml:space="preserve">  This formula adds the totals of Parts 1 and 2 together.  </t>
    </r>
  </si>
  <si>
    <r>
      <rPr>
        <b/>
        <sz val="12"/>
        <rFont val="Arial"/>
        <family val="2"/>
      </rPr>
      <t xml:space="preserve">(2) </t>
    </r>
    <r>
      <rPr>
        <b/>
        <u/>
        <sz val="12"/>
        <rFont val="Arial"/>
        <family val="2"/>
      </rPr>
      <t>Total Federal Receipts per Listing of Federal Receipts as of Period-End</t>
    </r>
    <r>
      <rPr>
        <sz val="12"/>
        <rFont val="Arial"/>
        <family val="2"/>
      </rPr>
      <t xml:space="preserve">
Enter the total of all receipts received by your agency, as reported in the "Listing of Federal Receipts" available on the SAO website for the respective reporting period.  To do so, navigate to sao.wyo.gov. Under "State Agency Reporting," select "Quarterly Reporting," and then select "Listing of Federal Receipts as of XX-30" for the appropriate period.  This excel spreadsheet is a WOLFS extract that lists all federal receipts for the current fiscal year.  Filter for the desired agency number and sum the total of all receipts.  Enter the total into this cell.
Note, when completing the Q4 SEFA Form, the Listing of Federal Receipts will be located in the Year End Financial Reporting Section on SAO website, rather than Quarterly Reporting.  (sao.wyo.gov &gt; Year End Reporting &gt; Select desired agency &gt; Listing of Federal Receipts as of 06/30)</t>
    </r>
  </si>
  <si>
    <r>
      <rPr>
        <b/>
        <sz val="12"/>
        <rFont val="Arial"/>
        <family val="2"/>
      </rPr>
      <t xml:space="preserve">(3) </t>
    </r>
    <r>
      <rPr>
        <b/>
        <u/>
        <sz val="12"/>
        <rFont val="Arial"/>
        <family val="2"/>
      </rPr>
      <t>Difference</t>
    </r>
    <r>
      <rPr>
        <sz val="12"/>
        <rFont val="Arial"/>
        <family val="2"/>
      </rPr>
      <t xml:space="preserve">
</t>
    </r>
    <r>
      <rPr>
        <b/>
        <sz val="12"/>
        <rFont val="Arial"/>
        <family val="2"/>
      </rPr>
      <t>Do not change this formula.</t>
    </r>
    <r>
      <rPr>
        <sz val="12"/>
        <rFont val="Arial"/>
        <family val="2"/>
      </rPr>
      <t xml:space="preserve">  This formula is the difference between the receipts reported in this SEFA form compared to the receipts in the Listing of Federal Receipts report.  Research and resolve any differences.  If help is needed, contact SAOAccounting@wyo.gov.</t>
    </r>
  </si>
  <si>
    <r>
      <rPr>
        <b/>
        <sz val="12"/>
        <rFont val="Arial"/>
        <family val="2"/>
      </rPr>
      <t>Description of Non-Cash Assistance Received in Current Fiscal Year</t>
    </r>
    <r>
      <rPr>
        <sz val="12"/>
        <rFont val="Arial"/>
        <family val="2"/>
      </rPr>
      <t xml:space="preserve"> - Enter the details of the non-cash assistance received in the current year.</t>
    </r>
  </si>
  <si>
    <r>
      <rPr>
        <b/>
        <sz val="12"/>
        <rFont val="Arial"/>
        <family val="2"/>
      </rPr>
      <t>Value of Non-Cash Federal Assistance</t>
    </r>
    <r>
      <rPr>
        <sz val="12"/>
        <rFont val="Arial"/>
        <family val="2"/>
      </rPr>
      <t xml:space="preserve"> - Enter the value of the non-cash assistance received during the current fiscal year.</t>
    </r>
  </si>
  <si>
    <r>
      <rPr>
        <b/>
        <sz val="12"/>
        <rFont val="Arial"/>
        <family val="2"/>
      </rPr>
      <t>Notes</t>
    </r>
    <r>
      <rPr>
        <sz val="12"/>
        <rFont val="Arial"/>
        <family val="2"/>
      </rPr>
      <t xml:space="preserve"> - Enter any desired notes.  Include how the value of the non-cash assistance was determined.  For example, was the fair market value determined at the time the items were received?  If so, how?  Was an assessed value provided by the federal agency?  Ensure to keep any supporting documentation for the external auditors.</t>
    </r>
  </si>
  <si>
    <t>P</t>
  </si>
  <si>
    <r>
      <t xml:space="preserve">If "No" is answered for each question in </t>
    </r>
    <r>
      <rPr>
        <u/>
        <sz val="12"/>
        <rFont val="Arial"/>
        <family val="2"/>
      </rPr>
      <t>Part A</t>
    </r>
    <r>
      <rPr>
        <sz val="12"/>
        <rFont val="Arial"/>
        <family val="2"/>
      </rPr>
      <t xml:space="preserve">, skip </t>
    </r>
    <r>
      <rPr>
        <u/>
        <sz val="12"/>
        <rFont val="Arial"/>
        <family val="2"/>
      </rPr>
      <t>Part B</t>
    </r>
    <r>
      <rPr>
        <sz val="12"/>
        <rFont val="Arial"/>
        <family val="2"/>
      </rPr>
      <t xml:space="preserve"> and complete the </t>
    </r>
    <r>
      <rPr>
        <b/>
        <u/>
        <sz val="12"/>
        <rFont val="Arial"/>
        <family val="2"/>
      </rPr>
      <t>Electronic Signature</t>
    </r>
    <r>
      <rPr>
        <sz val="12"/>
        <rFont val="Arial"/>
        <family val="2"/>
      </rPr>
      <t xml:space="preserve"> section.</t>
    </r>
  </si>
  <si>
    <r>
      <t xml:space="preserve">Email the completed SEFA Checklist and Form, in </t>
    </r>
    <r>
      <rPr>
        <b/>
        <sz val="12"/>
        <rFont val="Arial"/>
        <family val="2"/>
      </rPr>
      <t>excel format,</t>
    </r>
    <r>
      <rPr>
        <sz val="12"/>
        <rFont val="Arial"/>
        <family val="2"/>
      </rPr>
      <t xml:space="preserve"> to the SAO Accounting Division at saoaccounting@wyo.gov. </t>
    </r>
  </si>
  <si>
    <r>
      <rPr>
        <b/>
        <sz val="12"/>
        <rFont val="Arial"/>
        <family val="2"/>
      </rPr>
      <t>Non-SEFA Federal Receipts</t>
    </r>
    <r>
      <rPr>
        <sz val="12"/>
        <rFont val="Arial"/>
        <family val="2"/>
      </rPr>
      <t xml:space="preserve"> - Enter the amount of receipts received in the current fiscal year related to the type of receipt described in columns A-L.</t>
    </r>
  </si>
  <si>
    <r>
      <t xml:space="preserve">If "Yes" is answered to any question in </t>
    </r>
    <r>
      <rPr>
        <u/>
        <sz val="12"/>
        <rFont val="Arial"/>
        <family val="2"/>
      </rPr>
      <t>Part A</t>
    </r>
    <r>
      <rPr>
        <sz val="12"/>
        <rFont val="Arial"/>
        <family val="2"/>
      </rPr>
      <t xml:space="preserve">, continue to </t>
    </r>
    <r>
      <rPr>
        <u/>
        <sz val="12"/>
        <rFont val="Arial"/>
        <family val="2"/>
      </rPr>
      <t>Part B</t>
    </r>
    <r>
      <rPr>
        <sz val="12"/>
        <rFont val="Arial"/>
        <family val="2"/>
      </rPr>
      <t xml:space="preserve">. </t>
    </r>
  </si>
  <si>
    <t>Explanation Required if Unresolved Difference Exists</t>
  </si>
  <si>
    <t>Non-SEFA Federal Receipts</t>
  </si>
  <si>
    <t>This can be printed for ease of use.</t>
  </si>
  <si>
    <r>
      <rPr>
        <b/>
        <sz val="12"/>
        <rFont val="Arial"/>
        <family val="2"/>
      </rPr>
      <t>Description of the Other Federal Receipts Received in Current Fiscal Year</t>
    </r>
    <r>
      <rPr>
        <sz val="12"/>
        <rFont val="Arial"/>
        <family val="2"/>
      </rPr>
      <t xml:space="preserve"> - Enter the details of the other types of federal receipts received in the current year, but not reportable on the SEFA (i.e., in part 1).</t>
    </r>
  </si>
  <si>
    <r>
      <t xml:space="preserve">Current Fiscal Year Program Distributions - </t>
    </r>
    <r>
      <rPr>
        <sz val="12"/>
        <rFont val="Arial"/>
        <family val="2"/>
      </rPr>
      <t xml:space="preserve">Enter current fiscal year program expenditures </t>
    </r>
    <r>
      <rPr>
        <sz val="12"/>
        <color rgb="FFFF0000"/>
        <rFont val="Arial"/>
        <family val="2"/>
      </rPr>
      <t>(period of July 1 through June 30 of current fiscal year)</t>
    </r>
    <r>
      <rPr>
        <sz val="12"/>
        <rFont val="Arial"/>
        <family val="2"/>
      </rPr>
      <t xml:space="preserve">.  This is a cumulative amount for the State fiscal year being reported. </t>
    </r>
    <r>
      <rPr>
        <sz val="12"/>
        <color rgb="FFFF0000"/>
        <rFont val="Arial"/>
        <family val="2"/>
      </rPr>
      <t xml:space="preserve"> </t>
    </r>
    <r>
      <rPr>
        <u/>
        <sz val="12"/>
        <color rgb="FFFF0000"/>
        <rFont val="Arial"/>
        <family val="2"/>
      </rPr>
      <t>It is not a cumulative amount across State fiscal years.</t>
    </r>
  </si>
  <si>
    <r>
      <t xml:space="preserve">Official Program Name - </t>
    </r>
    <r>
      <rPr>
        <sz val="12"/>
        <rFont val="Arial"/>
        <family val="2"/>
      </rPr>
      <t>Enter the official title of the program associated with the ALN number.  Do not use common names or nicknames.  The official title may be obtained by searching for the ALN number on www.sam.gov.</t>
    </r>
  </si>
  <si>
    <r>
      <rPr>
        <b/>
        <sz val="12"/>
        <rFont val="Arial"/>
        <family val="2"/>
      </rPr>
      <t>Notes</t>
    </r>
    <r>
      <rPr>
        <sz val="12"/>
        <rFont val="Arial"/>
        <family val="2"/>
      </rPr>
      <t xml:space="preserve"> - Enter any desired notes.</t>
    </r>
  </si>
  <si>
    <r>
      <t xml:space="preserve">Ending Accounts Receivable - </t>
    </r>
    <r>
      <rPr>
        <sz val="12"/>
        <rFont val="Arial"/>
        <family val="2"/>
      </rPr>
      <t xml:space="preserve">Enter the amount of money spent that has not been received as of quarter-end.  </t>
    </r>
  </si>
  <si>
    <t>Requires the agency preparer to certify certain steps were taken, when completing the SEFA, to help ensure the accuracy and completeness of the reported information</t>
  </si>
  <si>
    <t>Identifying Information</t>
  </si>
  <si>
    <t xml:space="preserve">Select the applicable quarter from the drop-down list and enter agency number and name. Once entered on the SEFA Form, these three items will flow-through onto the Checklist. </t>
  </si>
  <si>
    <t>The SEFA Excel includes four tabs: Overview, Instructions, SEFA Form, and Checklist</t>
  </si>
  <si>
    <t xml:space="preserve"> Ending Accounts Receivable as of Period End</t>
  </si>
  <si>
    <t>Ending Deferred Revenue as of Period End</t>
  </si>
  <si>
    <r>
      <t xml:space="preserve">Every agency with federal awards must complete the SEFA Checklist and Form quarterly and email it to the SAO Accounting Division at saoaccounting@wyo.gov.  </t>
    </r>
    <r>
      <rPr>
        <sz val="12"/>
        <color rgb="FFFF0000"/>
        <rFont val="Arial"/>
        <family val="2"/>
      </rPr>
      <t>If the agency did not have any open federal awards during the State fiscal year in question, the agency must still complete the Checklist and submit it quarterly.</t>
    </r>
  </si>
  <si>
    <t>Five Parts of the SEFA Form</t>
  </si>
  <si>
    <t>University of Wyoming (067)</t>
  </si>
  <si>
    <t>Wyoming Retirement System (072)</t>
  </si>
  <si>
    <t>Wyoming Business Council (085)</t>
  </si>
  <si>
    <t>Wyoming Energy Authority (090)</t>
  </si>
  <si>
    <t>List of Component Units and WOLFS Department Number, if applicable</t>
  </si>
  <si>
    <t>Wyoming Department of Transportation (045)</t>
  </si>
  <si>
    <t>Wyoming Community Development Authority (no department number, as it does not use WOLFS)</t>
  </si>
  <si>
    <t>Wyoming Lottery Corporation (no department number, as it does not use WOLFS)</t>
  </si>
  <si>
    <r>
      <t xml:space="preserve">Beginning Deferred Revenue - </t>
    </r>
    <r>
      <rPr>
        <sz val="12"/>
        <rFont val="Arial"/>
        <family val="2"/>
      </rPr>
      <t>Enter the amount reported in the prior year's final SEFA's "End Deferred Revenue" column. If there was an error made in the prior year, please reach out to the SAO Accounting Division for assistance.</t>
    </r>
  </si>
  <si>
    <r>
      <t xml:space="preserve">Beginning Accounts Receivable - </t>
    </r>
    <r>
      <rPr>
        <sz val="12"/>
        <rFont val="Arial"/>
        <family val="2"/>
      </rPr>
      <t>Enter the amount reported in the prior year's final SEFA's "End Accounts Receivable" column.  If there was an error made in the prior year, please reach out to SAO Accounting Division for assistance.</t>
    </r>
  </si>
  <si>
    <r>
      <rPr>
        <u/>
        <sz val="12"/>
        <rFont val="Arial"/>
        <family val="2"/>
      </rPr>
      <t>Each agency is required to report every federal grant awarded to the agency in the fiscal year and continue to report that grant until it is closed, regardless if federal monies were received or disbursed in the fiscal year.</t>
    </r>
    <r>
      <rPr>
        <sz val="12"/>
        <rFont val="Arial"/>
        <family val="2"/>
      </rPr>
      <t xml:space="preserve">  Each grant program must be itemized per award period.  All monies receipted and disbursed from the specific grant must be detailed in the appropriate columns.  Any monies recorded as Accounts Receivable (money spent by the state, but not yet received) or Deferred Revenue (money received by the state, but not yet spent) must also be reported for the beginning and ending of the reporting period.
</t>
    </r>
    <r>
      <rPr>
        <b/>
        <sz val="12"/>
        <rFont val="Arial"/>
        <family val="2"/>
      </rPr>
      <t xml:space="preserve">What to Report: 
</t>
    </r>
    <r>
      <rPr>
        <sz val="12"/>
        <rFont val="Arial"/>
        <family val="2"/>
      </rPr>
      <t xml:space="preserve">An agency is responsible for reporting all federal grants it originally applied for and was awarded.  This means any federal grants which was approved and awarded by a federal agency to the reporting State agency, should be reported.  Normally the responsible agency completed the NAFR (New/Adjusted Funds Request).  Even if the agency did not receive or disburse funds on an awarded grant, the grant must be reported until closed.  
</t>
    </r>
    <r>
      <rPr>
        <b/>
        <sz val="12"/>
        <rFont val="Arial"/>
        <family val="2"/>
      </rPr>
      <t>What not to Report:</t>
    </r>
    <r>
      <rPr>
        <sz val="12"/>
        <rFont val="Arial"/>
        <family val="2"/>
      </rPr>
      <t xml:space="preserve"> 
(1) Do not report federal monies received indirectly, such as a subrecipient or pass-through agreement from another State agency.  The State agency that applied for the federal grant is responsible for reporting those grants and funds on its SEFA.  For example, the Governor's Office applied for and received GEER Funds.  The Governor's Office then allocated these funds to multiple State agencies.  The Governor's Office is responsible for reporting the GEER funds on the SEFA.  The agencies that received those funds indirectly should not report GEER funds on their SEFAs.  However, the receiving agency and, in this case, the Governor's Office would need to communicate to ensure the GEER expenditures were reported properly.
(2) Do not report federal monies received by the State as lump sum funds and then allocated to the individual agencies. For example, the State received lump sum monies through CARES and ARPA (Funds COV and ARP).  These funds should not be reported on agencies SEFAs.  They are accounted for separately.
</t>
    </r>
    <r>
      <rPr>
        <b/>
        <sz val="12"/>
        <rFont val="Arial"/>
        <family val="2"/>
      </rPr>
      <t xml:space="preserve">Unsure?
</t>
    </r>
    <r>
      <rPr>
        <sz val="12"/>
        <rFont val="Arial"/>
        <family val="2"/>
      </rPr>
      <t>Contact the SAO Accounting Division if you're unsure on what to report.</t>
    </r>
  </si>
  <si>
    <t>While component units are often referred to as state agencies, and some are even setup within WOLFS as departments, each component unit must compile its own Annual Comprehensive Financial Report.  These entities engage with their own external auditors to have an independent financial statement audit.  Once a component unit's audit is complete, its audited financial statements are included in the State's ACFR, as a component unit.  For the purposes of the SEFA, state agencies should not report monies received by a component unit in Part 1.  These funds have a different accounting treatment and must be reported in Part 5.</t>
  </si>
  <si>
    <t>A few State agencies receive non-cash assistance from the federal government.  Per 2 CFR 200.502(g), these can include such assistance as, "free rent, food commodities, donated property, or donated surplus property."  These items "must be valued at fair market value at the time of receipt or the assessed value provided by the Federal agency."  Prior examples of non-cash federal assistance for the State are vaccines and parts of the Supplemental Nutrition Assistance Program (SNAP) Benefits and The Emergency Food Assistance Program (TEFAP) Food Commodities.  If you are unsure if something should be reported as a non-cash commodity, please reach out to the SAO Accounting Division.</t>
  </si>
  <si>
    <t>Q4-Draft</t>
  </si>
  <si>
    <t>Q4-Final</t>
  </si>
  <si>
    <t>7/15</t>
  </si>
  <si>
    <r>
      <t xml:space="preserve">Some agencies may receive </t>
    </r>
    <r>
      <rPr>
        <u/>
        <sz val="12"/>
        <rFont val="Arial"/>
        <family val="2"/>
      </rPr>
      <t>non-SEFA funds</t>
    </r>
    <r>
      <rPr>
        <sz val="12"/>
        <rFont val="Arial"/>
        <family val="2"/>
      </rPr>
      <t xml:space="preserve"> from the federal government. These funds must be reported in Part 2 of the SEFA Form, as "Other Federal Receipts."  (2 CFR 200.502 can help determine what is and is not considered federal awards.)
</t>
    </r>
    <r>
      <rPr>
        <b/>
        <sz val="12"/>
        <rFont val="Arial"/>
        <family val="2"/>
      </rPr>
      <t>Why is this necessary?</t>
    </r>
    <r>
      <rPr>
        <sz val="12"/>
        <rFont val="Arial"/>
        <family val="2"/>
      </rPr>
      <t xml:space="preserve">
Agencies must compare the federal receipts reported on the SEFA Form to the List of Federal Receipts pulled from WOLFS for each reporting period.  The List of Federal Receipts includes </t>
    </r>
    <r>
      <rPr>
        <b/>
        <u/>
        <sz val="12"/>
        <rFont val="Arial"/>
        <family val="2"/>
      </rPr>
      <t>all</t>
    </r>
    <r>
      <rPr>
        <sz val="12"/>
        <rFont val="Arial"/>
        <family val="2"/>
      </rPr>
      <t xml:space="preserve"> federal receipts.  Since some agencies receive non-SEFA funds, they must report the non-SEFA funds in Part 2.  This is necessary to make Part 3 balance.</t>
    </r>
  </si>
  <si>
    <t>Receipt Amounts</t>
  </si>
  <si>
    <r>
      <t xml:space="preserve">SEFA Reporting is meant to track federal monies awarded to the State.  </t>
    </r>
    <r>
      <rPr>
        <u/>
        <sz val="12"/>
        <rFont val="Arial"/>
        <family val="2"/>
      </rPr>
      <t>While the SEFA is reported quarterly, it is cumulative for the State fiscal year.</t>
    </r>
    <r>
      <rPr>
        <sz val="12"/>
        <rFont val="Arial"/>
        <family val="2"/>
      </rPr>
      <t xml:space="preserve">  The SEFA helps track the federal monies received and disbursed throughout the fiscal year.  It also tracks money spent but not yet received (accounts receivable) and monies received but not yet spent (deferred revenue).  These monies must be tracked, as the federal government requires an entity expending $750,000 or more in federal monies to have an audit (2 CFR 200.501).  While each agency applies for its own federal awards, the State is one reporting entity, and therefore, every agency must report on the SEFA regardless of the amount expended.  The audit of the SEFA is called a "Single Audit."  The State of Wyoming's Department of Audit contracts with external auditors to complete this audit.  The information reported in the Q3 and Q4 SEFA is provided to the external auditors.  This information is essential for planning and conducting the Single Audit.  The external auditors will contact agencies directly for any programs selected for the audit.  The SEFA also provides assurance to federal and state agencies awarding financial assistance that their programs and grants were properly included in the Single Audit.  SAO requires quarterly reporting to help agencies keep the SEFA updated.  This helps decrease the risk of inaccurate or incomplete data being provided to the external auditors, which helps to decrease audit findings.  Finally, the information reported in the Final SEFA also affects the State's Annual Comprehensive Financial Report (ACFR).  The SAO Accounting Division uses the SEFA information to record due from other governments and deferred revenue within the ACFR.</t>
    </r>
  </si>
  <si>
    <t>Function</t>
  </si>
  <si>
    <t>Program</t>
  </si>
  <si>
    <t>Phase</t>
  </si>
  <si>
    <r>
      <t xml:space="preserve">Complete all information for each award.  </t>
    </r>
    <r>
      <rPr>
        <b/>
        <sz val="12"/>
        <rFont val="Arial"/>
        <family val="2"/>
      </rPr>
      <t>Do not leave blanks.</t>
    </r>
  </si>
  <si>
    <t>Cost Accounting Coding (if used)</t>
  </si>
  <si>
    <t>Major Program</t>
  </si>
  <si>
    <r>
      <t xml:space="preserve">Award Period - </t>
    </r>
    <r>
      <rPr>
        <sz val="12"/>
        <rFont val="Arial"/>
        <family val="2"/>
      </rPr>
      <t xml:space="preserve">Federal awards may specify a time period during which the entity may use the Federal Funds. </t>
    </r>
    <r>
      <rPr>
        <b/>
        <sz val="12"/>
        <rFont val="Arial"/>
        <family val="2"/>
      </rPr>
      <t xml:space="preserve"> </t>
    </r>
    <r>
      <rPr>
        <sz val="12"/>
        <rFont val="Arial"/>
        <family val="2"/>
      </rPr>
      <t xml:space="preserve">This period should include the original award period, </t>
    </r>
    <r>
      <rPr>
        <u/>
        <sz val="12"/>
        <rFont val="Arial"/>
        <family val="2"/>
      </rPr>
      <t>including</t>
    </r>
    <r>
      <rPr>
        <sz val="12"/>
        <rFont val="Arial"/>
        <family val="2"/>
      </rPr>
      <t xml:space="preserve"> any extensions received from the granting Federal agency.  This information should be included in the applicable grant award.  </t>
    </r>
    <r>
      <rPr>
        <u/>
        <sz val="12"/>
        <rFont val="Arial"/>
        <family val="2"/>
      </rPr>
      <t>If the same grant is received each year, use a separate line for each award period.</t>
    </r>
    <r>
      <rPr>
        <sz val="12"/>
        <rFont val="Arial"/>
        <family val="2"/>
      </rPr>
      <t xml:space="preserve">  This information is essential to help the external auditors reconcile.</t>
    </r>
  </si>
  <si>
    <r>
      <t xml:space="preserve">Difference </t>
    </r>
    <r>
      <rPr>
        <b/>
        <sz val="11"/>
        <color rgb="FFFF0000"/>
        <rFont val="Arial"/>
        <family val="2"/>
      </rPr>
      <t>(Formula - Do Not Change)</t>
    </r>
  </si>
  <si>
    <r>
      <t xml:space="preserve">Difference - </t>
    </r>
    <r>
      <rPr>
        <b/>
        <sz val="11"/>
        <color rgb="FFFF0000"/>
        <rFont val="Arial"/>
        <family val="2"/>
      </rPr>
      <t>(Formula - do not change)</t>
    </r>
  </si>
  <si>
    <r>
      <t xml:space="preserve">SEFA Total - </t>
    </r>
    <r>
      <rPr>
        <b/>
        <sz val="11"/>
        <color rgb="FFFF0000"/>
        <rFont val="Arial"/>
        <family val="2"/>
      </rPr>
      <t>(Formula - do not change)</t>
    </r>
  </si>
  <si>
    <r>
      <t xml:space="preserve">Total Non-SEFA Federal Receipts - </t>
    </r>
    <r>
      <rPr>
        <b/>
        <sz val="11"/>
        <color rgb="FFFF0000"/>
        <rFont val="Arial"/>
        <family val="2"/>
      </rPr>
      <t>(Formula - do not change)</t>
    </r>
  </si>
  <si>
    <r>
      <t>Total Federal Receipts (SEFA and Non-SEFA) Reported on this form -</t>
    </r>
    <r>
      <rPr>
        <sz val="11"/>
        <color rgb="FFFF0000"/>
        <rFont val="Arial"/>
        <family val="2"/>
      </rPr>
      <t xml:space="preserve"> </t>
    </r>
    <r>
      <rPr>
        <b/>
        <sz val="11"/>
        <color rgb="FFFF0000"/>
        <rFont val="Arial"/>
        <family val="2"/>
      </rPr>
      <t>(Formula - do not change)</t>
    </r>
  </si>
  <si>
    <r>
      <t xml:space="preserve">Total Non-Cash Assistance - </t>
    </r>
    <r>
      <rPr>
        <b/>
        <sz val="11"/>
        <color rgb="FFFF0000"/>
        <rFont val="Arial"/>
        <family val="2"/>
      </rPr>
      <t>(Formula - do not change)</t>
    </r>
  </si>
  <si>
    <r>
      <t>Component Unit Total -</t>
    </r>
    <r>
      <rPr>
        <b/>
        <sz val="11"/>
        <color rgb="FFFF0000"/>
        <rFont val="Arial"/>
        <family val="2"/>
      </rPr>
      <t xml:space="preserve"> (Formula - do not change)</t>
    </r>
  </si>
  <si>
    <t>Part 5: Federal Awards Passed From Component Units</t>
  </si>
  <si>
    <t>Information from Sub-Grant Award Letter</t>
  </si>
  <si>
    <t>S</t>
  </si>
  <si>
    <r>
      <t xml:space="preserve">Cost Accounting Coding - </t>
    </r>
    <r>
      <rPr>
        <sz val="12"/>
        <rFont val="Arial"/>
        <family val="2"/>
      </rPr>
      <t>If cost accounting budgets are used, enter applicable Function, Program, Phase, and Major Program.</t>
    </r>
  </si>
  <si>
    <t>A-E</t>
  </si>
  <si>
    <r>
      <rPr>
        <b/>
        <sz val="12"/>
        <rFont val="Arial"/>
        <family val="2"/>
      </rPr>
      <t xml:space="preserve">Difference </t>
    </r>
    <r>
      <rPr>
        <sz val="12"/>
        <rFont val="Arial"/>
        <family val="2"/>
      </rPr>
      <t xml:space="preserve">- This column is a formula. </t>
    </r>
    <r>
      <rPr>
        <b/>
        <u/>
        <sz val="12"/>
        <rFont val="Arial"/>
        <family val="2"/>
      </rPr>
      <t>Do not change formula</t>
    </r>
    <r>
      <rPr>
        <sz val="12"/>
        <rFont val="Arial"/>
        <family val="2"/>
      </rPr>
      <t xml:space="preserve">.   </t>
    </r>
  </si>
  <si>
    <t xml:space="preserve">Complete Part 5 in the same manner as Part 1, except replace references to federal agencies with component units.  Refer to the instructions and columns descriptions in Part 1 above.  </t>
  </si>
  <si>
    <r>
      <t xml:space="preserve">If additional rows are necessary, unhide and use all rows before adding new rows.  </t>
    </r>
    <r>
      <rPr>
        <sz val="12"/>
        <rFont val="Arial"/>
        <family val="2"/>
      </rPr>
      <t>There are 200 rows for Part 1, 15 rows for Part 2, 10 rows for Part 4, and 20 rows for Part 5.</t>
    </r>
  </si>
  <si>
    <t>Includes the details of receipts and disbursements of federal monies, non-cash assistance, and federal awards passed from component units</t>
  </si>
  <si>
    <t>Part 5: What must be reported as federal awards passed from component units?</t>
  </si>
  <si>
    <t>If the agency desires to add additional columns, add the columns to the right of the "Cost Accounting Coding" columns.</t>
  </si>
  <si>
    <r>
      <rPr>
        <b/>
        <sz val="12"/>
        <color rgb="FFFF0000"/>
        <rFont val="Arial"/>
        <family val="2"/>
      </rPr>
      <t>Why are these rules important?</t>
    </r>
    <r>
      <rPr>
        <sz val="12"/>
        <color rgb="FFFF0000"/>
        <rFont val="Arial"/>
        <family val="2"/>
      </rPr>
      <t xml:space="preserve">  Every agency's SEFA must be combined into one large State of Wyoming SEFA.  Following these rules helps streamline this compilation process.</t>
    </r>
  </si>
  <si>
    <t>Part 4: Federal Non-Cash Assistance (Only required to be reported in Q4 Draft and Q4 Final)</t>
  </si>
  <si>
    <r>
      <t xml:space="preserve">Frequency of Reporting:
</t>
    </r>
    <r>
      <rPr>
        <u/>
        <sz val="12"/>
        <rFont val="Arial"/>
        <family val="2"/>
      </rPr>
      <t xml:space="preserve">Non-Cash Assistance is only required to be reported in </t>
    </r>
    <r>
      <rPr>
        <b/>
        <u/>
        <sz val="12"/>
        <rFont val="Arial"/>
        <family val="2"/>
      </rPr>
      <t>Q4 Draft</t>
    </r>
    <r>
      <rPr>
        <u/>
        <sz val="12"/>
        <rFont val="Arial"/>
        <family val="2"/>
      </rPr>
      <t xml:space="preserve"> and </t>
    </r>
    <r>
      <rPr>
        <b/>
        <u/>
        <sz val="12"/>
        <rFont val="Arial"/>
        <family val="2"/>
      </rPr>
      <t>Q4 Final</t>
    </r>
    <r>
      <rPr>
        <u/>
        <sz val="12"/>
        <rFont val="Arial"/>
        <family val="2"/>
      </rPr>
      <t>; however, may be reported in Q1, Q3, or Q3.</t>
    </r>
  </si>
  <si>
    <r>
      <t xml:space="preserve">Part 4: Federal Non-Cash Assistance </t>
    </r>
    <r>
      <rPr>
        <b/>
        <u/>
        <sz val="11"/>
        <rFont val="Arial"/>
        <family val="2"/>
      </rPr>
      <t>(Only required to be reported in Q4 Draft and Q4 Final)</t>
    </r>
  </si>
  <si>
    <t>6. The required parts and columns on the SEFA Form were completed in accordance with the provided instructions.</t>
  </si>
  <si>
    <r>
      <t>7. Reported Assistance Listing Numbers (ALN) are active, as confirmed by researching the ALN on www.sam.gov.</t>
    </r>
    <r>
      <rPr>
        <sz val="12"/>
        <color rgb="FF0070C0"/>
        <rFont val="Arial"/>
        <family val="2"/>
      </rPr>
      <t xml:space="preserve"> </t>
    </r>
  </si>
  <si>
    <t>8. An explanation has been provided for all differences in Parts 1, 3, and 5, if applicable.</t>
  </si>
  <si>
    <t>9. All documentation supporting the figures reported on the SEFA Form have been retained and are available for review upon request.</t>
  </si>
  <si>
    <t>Fiscal Year Ending June 30, 2025 (July 1, 2024 - June 30, 2025)</t>
  </si>
  <si>
    <t>Beg Accounts Receivable as of 06/30/24</t>
  </si>
  <si>
    <t>Beg Deferred Revenue as of 06/30/24</t>
  </si>
  <si>
    <t>1. Did the agency receive or disburse any federal awards for fiscal year ended June 30, 2025?</t>
  </si>
  <si>
    <t>2. Did the agency have any open federal awards during fiscal year ended June 30, 2025, where no Federal revenue was received and no expenditures were made?</t>
  </si>
  <si>
    <t>3. Did the agency receive any non-SEFA federal receipts in fiscal year ended June 30, 2025?</t>
  </si>
  <si>
    <t>4. Did the agency receive any non-cash federal assistance in fiscal year ended June 30, 2025?</t>
  </si>
  <si>
    <t>5. Did a component unit owe the agency money as of the fiscal year end June 30, 2025?</t>
  </si>
  <si>
    <t>I hereby certify, to the best of my knowledge, the items on the FY2025 SEFA Form and Checklist for this quarter have been accurately and completely reported.</t>
  </si>
  <si>
    <t xml:space="preserve">May 2024 - OMB 2 CFR Part 200, Appendix XI Compliance Supplement:  </t>
  </si>
  <si>
    <t>www.whitehouse.gov</t>
  </si>
  <si>
    <t>www.ecfr.gov</t>
  </si>
  <si>
    <t>Returned Federal Funds</t>
  </si>
  <si>
    <t>Amount Returned to Federal Gov't in Current FY</t>
  </si>
  <si>
    <t>FY(s) Originally Receipted</t>
  </si>
  <si>
    <t>Amount Returned to CU in Current FY</t>
  </si>
  <si>
    <t>Returned CU Funds</t>
  </si>
  <si>
    <t>Explanation/Notes/Comments
(Required if difference exists)</t>
  </si>
  <si>
    <r>
      <t xml:space="preserve">ALN Number </t>
    </r>
    <r>
      <rPr>
        <sz val="12"/>
        <rFont val="Arial"/>
        <family val="2"/>
      </rPr>
      <t xml:space="preserve">(Assistance Listing Number (ALN) was previously known as the Catalog of Federal Domestic Assistance (CFDA) Number) </t>
    </r>
    <r>
      <rPr>
        <b/>
        <sz val="12"/>
        <rFont val="Arial"/>
        <family val="2"/>
      </rPr>
      <t xml:space="preserve">- </t>
    </r>
    <r>
      <rPr>
        <sz val="12"/>
        <rFont val="Arial"/>
        <family val="2"/>
      </rPr>
      <t xml:space="preserve">Enter the ALN number in XX.XXX format for each federal program.  This number identifies the federal granting agency and the program.  It can normally be found on the grant award.  For example, the ALN number for the U.S. Department of Agriculture (USDA) National School Lunch Program is 10.555.  </t>
    </r>
    <r>
      <rPr>
        <b/>
        <sz val="12"/>
        <rFont val="Arial"/>
        <family val="2"/>
      </rPr>
      <t xml:space="preserve">Every effort should be made to obtain the ALN number. Do not report more than one ALN in a single line.  Each ALN must be reported separately.  </t>
    </r>
    <r>
      <rPr>
        <b/>
        <sz val="12"/>
        <color rgb="FFFF0000"/>
        <rFont val="Arial"/>
        <family val="2"/>
      </rPr>
      <t>There may be multiple rows reported for one ALN, if the grant has multiple award periods.</t>
    </r>
  </si>
  <si>
    <t>T</t>
  </si>
  <si>
    <t>U-X</t>
  </si>
  <si>
    <t>Changes from FY2024 to FY2025 SEFA Form</t>
  </si>
  <si>
    <t xml:space="preserve">Removed column O "Current Fiscal Year Returned Funds" </t>
  </si>
  <si>
    <t>Additional language added to Instructions tab, Column M for receipts and returns.</t>
  </si>
  <si>
    <t>Current Fiscal Year Program Receipts and Returns</t>
  </si>
  <si>
    <t>N-T</t>
  </si>
  <si>
    <t>A-X</t>
  </si>
  <si>
    <t>Clarifying language added to Instructions tab, Part 1, for Columns A-E</t>
  </si>
  <si>
    <t>Clarifying language added to Instructions tab, Part 1, for Column F</t>
  </si>
  <si>
    <r>
      <t xml:space="preserve">Renamed column M from "Current Fiscal Year Program Receipts" to "Current Fiscal Year Program Receipts </t>
    </r>
    <r>
      <rPr>
        <b/>
        <sz val="12"/>
        <rFont val="Arial"/>
        <family val="2"/>
      </rPr>
      <t>and Returns</t>
    </r>
    <r>
      <rPr>
        <sz val="12"/>
        <rFont val="Arial"/>
        <family val="2"/>
      </rPr>
      <t>"</t>
    </r>
  </si>
  <si>
    <t>By deleting one column and adding two columns, the column references were updated for column O through column X.</t>
  </si>
  <si>
    <r>
      <rPr>
        <b/>
        <sz val="12"/>
        <rFont val="Arial"/>
        <family val="2"/>
      </rPr>
      <t>Amount Returned to Federal Government in Current Fiscal Year -</t>
    </r>
    <r>
      <rPr>
        <sz val="12"/>
        <rFont val="Arial"/>
        <family val="2"/>
      </rPr>
      <t xml:space="preserve"> Enter any amount returned to the Federal government during the fiscal year.  This amount should also be reported in Column M as well.  This is informational only.  </t>
    </r>
  </si>
  <si>
    <r>
      <rPr>
        <b/>
        <sz val="12"/>
        <rFont val="Arial"/>
        <family val="2"/>
      </rPr>
      <t xml:space="preserve">FY(s) Originally Receipted: </t>
    </r>
    <r>
      <rPr>
        <sz val="12"/>
        <rFont val="Arial"/>
        <family val="2"/>
      </rPr>
      <t xml:space="preserve">For any amounts returned to the Federal government, enter the fiscal year(s) the monies were originally receipted to the State.  </t>
    </r>
    <r>
      <rPr>
        <u/>
        <sz val="12"/>
        <rFont val="Arial"/>
        <family val="2"/>
      </rPr>
      <t xml:space="preserve">For example, if monies were receipted in FY2022 and returned to the Federal government in the current fiscal year, the amount will be included in column M and entered in column R and FY2022 will be entered in column S. </t>
    </r>
  </si>
  <si>
    <t>Tabs</t>
  </si>
  <si>
    <t>All tabs</t>
  </si>
  <si>
    <t>Fiscal Year updated for FY2025</t>
  </si>
  <si>
    <t>Added Column R "Amount Returned to Federal Government in Current Fiscal Year"</t>
  </si>
  <si>
    <t>Added Column S "FY(s) Originally Receipted"</t>
  </si>
  <si>
    <t>Added instructions for Columns R and S</t>
  </si>
  <si>
    <t>Clarifying language added to Instructions tab, Part 1, for Column T</t>
  </si>
  <si>
    <r>
      <t xml:space="preserve">Current Fiscal Year Program Receipts and Returns - </t>
    </r>
    <r>
      <rPr>
        <sz val="12"/>
        <rFont val="Arial"/>
        <family val="2"/>
      </rPr>
      <t xml:space="preserve">Enter current fiscal year program receipts and any funds returned to the Federal government </t>
    </r>
    <r>
      <rPr>
        <sz val="12"/>
        <color rgb="FFFF0000"/>
        <rFont val="Arial"/>
        <family val="2"/>
      </rPr>
      <t>(period of July 1 through June 30 of current fiscal year)</t>
    </r>
    <r>
      <rPr>
        <sz val="12"/>
        <rFont val="Arial"/>
        <family val="2"/>
      </rPr>
      <t xml:space="preserve">.  This is a cumulative amount for the State fiscal year being reported. </t>
    </r>
    <r>
      <rPr>
        <sz val="12"/>
        <color rgb="FFFF0000"/>
        <rFont val="Arial"/>
        <family val="2"/>
      </rPr>
      <t xml:space="preserve"> </t>
    </r>
    <r>
      <rPr>
        <u/>
        <sz val="12"/>
        <color rgb="FFFF0000"/>
        <rFont val="Arial"/>
        <family val="2"/>
      </rPr>
      <t xml:space="preserve">It is not a cumulative amount across State fiscal years.
</t>
    </r>
    <r>
      <rPr>
        <u/>
        <sz val="12"/>
        <rFont val="Arial"/>
        <family val="2"/>
      </rPr>
      <t>Additional information regarding returned funds</t>
    </r>
    <r>
      <rPr>
        <b/>
        <sz val="12"/>
        <rFont val="Arial"/>
        <family val="2"/>
      </rPr>
      <t xml:space="preserve"> </t>
    </r>
    <r>
      <rPr>
        <sz val="12"/>
        <rFont val="Arial"/>
        <family val="2"/>
      </rPr>
      <t>-</t>
    </r>
    <r>
      <rPr>
        <sz val="12"/>
        <color rgb="FFFF0000"/>
        <rFont val="Arial"/>
        <family val="2"/>
      </rPr>
      <t xml:space="preserve"> </t>
    </r>
    <r>
      <rPr>
        <sz val="12"/>
        <rFont val="Arial"/>
        <family val="2"/>
      </rPr>
      <t xml:space="preserve">Funds returned to the Federal government during the current year will decrease the total amount of receipts reported on the SEFA; however, it helps agencies reconcile to the Federal Revenue Listing, as returns are paid from the Federal revenue code.  </t>
    </r>
    <r>
      <rPr>
        <b/>
        <u/>
        <sz val="12"/>
        <rFont val="Arial"/>
        <family val="2"/>
      </rPr>
      <t>If funds were returned, ensure to also complete columns R and S.</t>
    </r>
  </si>
  <si>
    <r>
      <t>Explanation/Notes/Comments (Required if differences exist) -</t>
    </r>
    <r>
      <rPr>
        <sz val="12"/>
        <rFont val="Arial"/>
        <family val="2"/>
      </rPr>
      <t xml:space="preserve"> Use this column to provide any useful information regarding the Federal funds and related activity during the fiscal year.
If a difference exists in the Difference column, first review the entered data and ask the following questions:
(1) Were the correct dates used to pull the data for the information entered into Part 1?  (For example, if completing Q2s form, was data from July 1st through December 31st used when pulling the data?)
(2) Are the receipts and disbursements entered into columns M and N only for the current fiscal year?
(3) Does the beginning accounts receivable amount agree to the </t>
    </r>
    <r>
      <rPr>
        <b/>
        <u/>
        <sz val="12"/>
        <rFont val="Arial"/>
        <family val="2"/>
      </rPr>
      <t>prior year's</t>
    </r>
    <r>
      <rPr>
        <sz val="12"/>
        <rFont val="Arial"/>
        <family val="2"/>
      </rPr>
      <t xml:space="preserve"> 06/30 ending accounts receivable balance?
(4) Does the beginning deferred revenue amount agree to the </t>
    </r>
    <r>
      <rPr>
        <b/>
        <u/>
        <sz val="12"/>
        <rFont val="Arial"/>
        <family val="2"/>
      </rPr>
      <t>prior year's</t>
    </r>
    <r>
      <rPr>
        <sz val="12"/>
        <rFont val="Arial"/>
        <family val="2"/>
      </rPr>
      <t xml:space="preserve"> 06/30 ending deferred revenue balance?
(5) Was there an error made in prior SEFA Forms?
(6) Was a correction already made?  If so, provide any applicable corrective document reference.
After review of the data, if the difference is known, provide an explanation of the difference.  Support of the difference must be kept in the agency's files and be available for the external auditors upon request.
If the difference is unknown, contact the SAO's Accounting Division at saoaccounting@wyo.gov or 307-777-2460.  </t>
    </r>
  </si>
  <si>
    <r>
      <t xml:space="preserve">Check "Yes" after each step is complete, then continue to the </t>
    </r>
    <r>
      <rPr>
        <b/>
        <u/>
        <sz val="12"/>
        <rFont val="Arial"/>
        <family val="2"/>
      </rPr>
      <t>Electronic Signature</t>
    </r>
    <r>
      <rPr>
        <sz val="12"/>
        <rFont val="Arial"/>
        <family val="2"/>
      </rPr>
      <t xml:space="preserve"> section.</t>
    </r>
  </si>
  <si>
    <t>Checklist Dropdown</t>
  </si>
  <si>
    <t>X</t>
  </si>
  <si>
    <t>Added dropdown for answers</t>
  </si>
  <si>
    <t>As we navigate getting complete, accurate, and useful information for the external auditors, funds returned to the Federal government have caused some reporting and reconciling difficulties. To assist with the reconciliation of Federal Receipts, the Returned Funds column has been removed from the calculation columns (columns K-Q).  Report returns in the Receipt Column (column M).  Two informational columns have been added after the calculation columns to provide detail on returned funds.  The specific changes are as follows:</t>
  </si>
  <si>
    <t>Renamed column T "Explanation of Difference" to "Explanations/Notes/Comments" column</t>
  </si>
  <si>
    <r>
      <t xml:space="preserve">WOLFS Budget Coding - </t>
    </r>
    <r>
      <rPr>
        <sz val="12"/>
        <rFont val="Arial"/>
        <family val="2"/>
      </rPr>
      <t>Enter the associated WOLFS budget for the grant (BFY, Fund, Unit, Appropriation Unit, and Revenue Source).</t>
    </r>
    <r>
      <rPr>
        <b/>
        <sz val="12"/>
        <rFont val="Arial"/>
        <family val="2"/>
      </rPr>
      <t xml:space="preserve">  </t>
    </r>
    <r>
      <rPr>
        <sz val="12"/>
        <rFont val="Arial"/>
        <family val="2"/>
      </rPr>
      <t>If cost accounting budgets are used, refer to the Cost Accounting Coding. If more than one WOLFS Budget is associated with the same ALN and grant award period, enter all applicable coding (e.g., BFY 23/25).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</si>
</sst>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
  </numFmts>
  <fonts count="19" x14ac:knownFonts="1">
    <font>
      <sz val="10"/>
      <name val="Arial"/>
    </font>
    <font>
      <b/>
      <sz val="10"/>
      <name val="Arial"/>
      <family val="2"/>
    </font>
    <font>
      <b/>
      <sz val="12"/>
      <name val="Arial"/>
      <family val="2"/>
    </font>
    <font>
      <u/>
      <sz val="10"/>
      <color theme="10"/>
      <name val="Arial"/>
      <family val="2"/>
    </font>
    <font>
      <sz val="10"/>
      <name val="Arial"/>
    </font>
    <font>
      <b/>
      <sz val="11"/>
      <name val="Arial"/>
      <family val="2"/>
    </font>
    <font>
      <sz val="11"/>
      <name val="Arial"/>
      <family val="2"/>
    </font>
    <font>
      <sz val="12"/>
      <name val="Arial"/>
      <family val="2"/>
    </font>
    <font>
      <b/>
      <u/>
      <sz val="12"/>
      <name val="Arial"/>
      <family val="2"/>
    </font>
    <font>
      <u/>
      <sz val="12"/>
      <name val="Arial"/>
      <family val="2"/>
    </font>
    <font>
      <sz val="12"/>
      <color rgb="FFFF0000"/>
      <name val="Arial"/>
      <family val="2"/>
    </font>
    <font>
      <u/>
      <sz val="12"/>
      <color rgb="FFFF0000"/>
      <name val="Arial"/>
      <family val="2"/>
    </font>
    <font>
      <u/>
      <sz val="12"/>
      <color theme="10"/>
      <name val="Arial"/>
      <family val="2"/>
    </font>
    <font>
      <sz val="12"/>
      <color rgb="FF0070C0"/>
      <name val="Arial"/>
      <family val="2"/>
    </font>
    <font>
      <sz val="10"/>
      <name val="Arial"/>
      <family val="2"/>
    </font>
    <font>
      <b/>
      <sz val="12"/>
      <color rgb="FFFF0000"/>
      <name val="Arial"/>
      <family val="2"/>
    </font>
    <font>
      <b/>
      <sz val="11"/>
      <color rgb="FFFF0000"/>
      <name val="Arial"/>
      <family val="2"/>
    </font>
    <font>
      <sz val="11"/>
      <color rgb="FFFF0000"/>
      <name val="Arial"/>
      <family val="2"/>
    </font>
    <font>
      <b/>
      <u/>
      <sz val="11"/>
      <name val="Arial"/>
      <family val="2"/>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59999389629810485"/>
        <bgColor indexed="64"/>
      </patternFill>
    </fill>
  </fills>
  <borders count="57">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264">
    <xf numFmtId="0" fontId="0" fillId="0" borderId="0" xfId="0"/>
    <xf numFmtId="0" fontId="2" fillId="0" borderId="0" xfId="0" applyFont="1"/>
    <xf numFmtId="0" fontId="2" fillId="0" borderId="0" xfId="0" applyFont="1" applyBorder="1"/>
    <xf numFmtId="0" fontId="7" fillId="0" borderId="0" xfId="0" applyFont="1"/>
    <xf numFmtId="0" fontId="8" fillId="0" borderId="0" xfId="0" applyFont="1"/>
    <xf numFmtId="0" fontId="2" fillId="3" borderId="0" xfId="0" applyFont="1" applyFill="1" applyBorder="1" applyAlignment="1">
      <alignment horizontal="left" vertical="top"/>
    </xf>
    <xf numFmtId="0" fontId="7" fillId="3" borderId="0" xfId="0" applyFont="1" applyFill="1" applyBorder="1" applyAlignment="1">
      <alignment horizontal="left" vertical="top" wrapText="1"/>
    </xf>
    <xf numFmtId="43" fontId="7" fillId="0" borderId="0" xfId="2" applyFont="1"/>
    <xf numFmtId="43" fontId="7" fillId="0" borderId="0" xfId="0" applyNumberFormat="1" applyFont="1"/>
    <xf numFmtId="0" fontId="7" fillId="0" borderId="0" xfId="0" applyFont="1" applyFill="1" applyBorder="1" applyAlignment="1">
      <alignment horizontal="left" vertical="top" wrapText="1"/>
    </xf>
    <xf numFmtId="0" fontId="8" fillId="3" borderId="0" xfId="0" applyFont="1" applyFill="1"/>
    <xf numFmtId="0" fontId="7" fillId="3" borderId="0" xfId="0" applyFont="1" applyFill="1"/>
    <xf numFmtId="0" fontId="7" fillId="0" borderId="0" xfId="0" applyFont="1" applyAlignment="1">
      <alignment horizontal="center" vertical="top"/>
    </xf>
    <xf numFmtId="0" fontId="7" fillId="0" borderId="0" xfId="0" applyFont="1" applyAlignment="1">
      <alignment vertical="top"/>
    </xf>
    <xf numFmtId="0" fontId="8" fillId="0" borderId="0" xfId="0" applyFont="1" applyAlignment="1">
      <alignment vertical="top"/>
    </xf>
    <xf numFmtId="0" fontId="2" fillId="0" borderId="0" xfId="0" applyFont="1" applyAlignment="1">
      <alignment horizontal="left" vertical="top" wrapText="1"/>
    </xf>
    <xf numFmtId="0" fontId="2" fillId="0" borderId="0" xfId="0" applyFont="1" applyAlignment="1">
      <alignment vertical="top"/>
    </xf>
    <xf numFmtId="0" fontId="7" fillId="0" borderId="0" xfId="0" applyFont="1" applyFill="1" applyAlignment="1">
      <alignment vertical="top"/>
    </xf>
    <xf numFmtId="0" fontId="2" fillId="3" borderId="0" xfId="0" applyFont="1" applyFill="1" applyAlignment="1">
      <alignment horizontal="left" vertical="top"/>
    </xf>
    <xf numFmtId="0" fontId="7" fillId="3" borderId="0" xfId="0" applyFont="1" applyFill="1" applyAlignment="1">
      <alignment horizontal="left" vertical="top" wrapText="1"/>
    </xf>
    <xf numFmtId="0" fontId="7" fillId="0" borderId="0" xfId="0" applyFont="1" applyFill="1"/>
    <xf numFmtId="0" fontId="7" fillId="0" borderId="0" xfId="0" applyFont="1" applyFill="1" applyAlignment="1">
      <alignment horizontal="left" vertical="top"/>
    </xf>
    <xf numFmtId="0" fontId="7" fillId="0" borderId="0" xfId="0" applyFont="1" applyFill="1" applyAlignment="1">
      <alignment horizontal="left" vertical="top" wrapText="1"/>
    </xf>
    <xf numFmtId="0" fontId="7" fillId="0" borderId="0" xfId="0" applyFont="1" applyAlignment="1">
      <alignment horizontal="center"/>
    </xf>
    <xf numFmtId="0" fontId="2" fillId="0" borderId="0" xfId="0" applyFont="1" applyAlignment="1">
      <alignment horizontal="center"/>
    </xf>
    <xf numFmtId="0" fontId="7" fillId="0" borderId="0" xfId="0" applyFont="1" applyAlignment="1">
      <alignment horizontal="left" vertical="top" wrapText="1"/>
    </xf>
    <xf numFmtId="0" fontId="7" fillId="0" borderId="0" xfId="0" applyFont="1" applyAlignment="1">
      <alignment horizontal="center" vertical="center"/>
    </xf>
    <xf numFmtId="0" fontId="2" fillId="0" borderId="0" xfId="0" applyFont="1" applyFill="1" applyAlignment="1">
      <alignment horizontal="left" vertical="top" wrapText="1"/>
    </xf>
    <xf numFmtId="0" fontId="2" fillId="3" borderId="0" xfId="0" applyFont="1" applyFill="1"/>
    <xf numFmtId="0" fontId="7" fillId="0" borderId="0" xfId="0" applyFont="1" applyBorder="1"/>
    <xf numFmtId="0" fontId="2" fillId="0" borderId="0" xfId="0" applyFont="1" applyBorder="1" applyAlignment="1">
      <alignment horizontal="left" vertical="top"/>
    </xf>
    <xf numFmtId="0" fontId="2" fillId="3" borderId="0" xfId="0" applyFont="1" applyFill="1" applyBorder="1"/>
    <xf numFmtId="0" fontId="7" fillId="3" borderId="0" xfId="0" applyFont="1" applyFill="1" applyBorder="1"/>
    <xf numFmtId="0" fontId="7" fillId="0" borderId="0" xfId="0" applyFont="1" applyBorder="1" applyAlignment="1">
      <alignment horizontal="left" vertical="top" wrapText="1"/>
    </xf>
    <xf numFmtId="0" fontId="7" fillId="0" borderId="0" xfId="0" quotePrefix="1" applyFont="1" applyBorder="1"/>
    <xf numFmtId="0" fontId="7" fillId="0" borderId="0" xfId="0" applyFont="1" applyBorder="1" applyAlignment="1">
      <alignment horizontal="left" vertical="top"/>
    </xf>
    <xf numFmtId="0" fontId="2" fillId="3" borderId="0" xfId="0" applyFont="1" applyFill="1" applyAlignment="1">
      <alignment vertical="top"/>
    </xf>
    <xf numFmtId="0" fontId="2" fillId="0" borderId="0" xfId="0" applyFont="1" applyAlignment="1">
      <alignment wrapText="1"/>
    </xf>
    <xf numFmtId="0" fontId="7" fillId="0" borderId="1" xfId="0" applyFont="1" applyBorder="1" applyAlignment="1">
      <alignment horizontal="left"/>
    </xf>
    <xf numFmtId="0" fontId="7" fillId="0" borderId="1" xfId="0" applyFont="1" applyBorder="1"/>
    <xf numFmtId="0" fontId="7" fillId="0" borderId="0" xfId="0" applyFont="1" applyAlignment="1">
      <alignment horizontal="left"/>
    </xf>
    <xf numFmtId="0" fontId="7" fillId="0" borderId="0" xfId="0" applyFont="1" applyAlignment="1">
      <alignment horizontal="right"/>
    </xf>
    <xf numFmtId="0" fontId="7" fillId="0" borderId="0" xfId="0" applyFont="1" applyAlignment="1">
      <alignment wrapText="1"/>
    </xf>
    <xf numFmtId="0" fontId="12" fillId="0" borderId="0" xfId="1" applyFont="1"/>
    <xf numFmtId="0" fontId="7" fillId="0" borderId="0" xfId="0" applyFont="1" applyAlignment="1">
      <alignment horizontal="left" vertical="top" wrapText="1"/>
    </xf>
    <xf numFmtId="0" fontId="3" fillId="0" borderId="0" xfId="1"/>
    <xf numFmtId="0" fontId="14" fillId="0" borderId="0" xfId="0" applyFont="1"/>
    <xf numFmtId="0" fontId="7" fillId="0" borderId="0" xfId="0" applyFont="1" applyBorder="1" applyAlignment="1">
      <alignment horizontal="left" vertical="top" wrapText="1"/>
    </xf>
    <xf numFmtId="0" fontId="7" fillId="0" borderId="0" xfId="0" applyFont="1" applyFill="1" applyAlignment="1">
      <alignment horizontal="left" vertical="top" wrapText="1"/>
    </xf>
    <xf numFmtId="0" fontId="7" fillId="0" borderId="0" xfId="0" applyFont="1" applyFill="1" applyAlignment="1">
      <alignment horizontal="left" vertical="top"/>
    </xf>
    <xf numFmtId="0" fontId="7" fillId="0" borderId="0" xfId="0" applyFont="1" applyAlignment="1">
      <alignment vertical="top" wrapText="1"/>
    </xf>
    <xf numFmtId="0" fontId="2" fillId="0" borderId="0" xfId="0" applyFont="1" applyFill="1" applyAlignment="1">
      <alignment vertical="top"/>
    </xf>
    <xf numFmtId="0" fontId="2" fillId="0" borderId="0" xfId="0" applyFont="1" applyBorder="1" applyAlignment="1">
      <alignment horizontal="left" vertical="top"/>
    </xf>
    <xf numFmtId="16" fontId="7" fillId="0" borderId="0" xfId="0" quotePrefix="1" applyNumberFormat="1" applyFont="1" applyBorder="1"/>
    <xf numFmtId="0" fontId="2" fillId="0" borderId="0" xfId="0" applyFont="1" applyFill="1" applyAlignment="1">
      <alignment horizontal="left" vertical="top" wrapText="1"/>
    </xf>
    <xf numFmtId="0" fontId="2" fillId="0" borderId="0" xfId="0" applyFont="1" applyBorder="1" applyProtection="1">
      <protection locked="0"/>
    </xf>
    <xf numFmtId="0" fontId="6" fillId="0" borderId="0" xfId="0" applyFont="1" applyBorder="1" applyProtection="1">
      <protection locked="0"/>
    </xf>
    <xf numFmtId="0" fontId="6" fillId="0" borderId="0" xfId="0" applyFont="1" applyProtection="1">
      <protection locked="0"/>
    </xf>
    <xf numFmtId="49" fontId="6" fillId="3" borderId="2" xfId="0" applyNumberFormat="1" applyFont="1" applyFill="1" applyBorder="1" applyProtection="1">
      <protection locked="0"/>
    </xf>
    <xf numFmtId="0" fontId="6" fillId="0" borderId="0" xfId="0" applyFont="1" applyFill="1" applyBorder="1" applyProtection="1">
      <protection locked="0"/>
    </xf>
    <xf numFmtId="0" fontId="5" fillId="0" borderId="2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0" xfId="0" applyNumberFormat="1" applyFont="1" applyFill="1" applyBorder="1" applyProtection="1">
      <protection locked="0"/>
    </xf>
    <xf numFmtId="0" fontId="5" fillId="0" borderId="0" xfId="0" applyFont="1" applyBorder="1" applyAlignment="1" applyProtection="1">
      <alignment horizontal="right"/>
      <protection locked="0"/>
    </xf>
    <xf numFmtId="0" fontId="6" fillId="3" borderId="2" xfId="0" applyFont="1" applyFill="1" applyBorder="1" applyAlignment="1" applyProtection="1">
      <alignment horizontal="center"/>
      <protection locked="0"/>
    </xf>
    <xf numFmtId="0" fontId="6" fillId="3" borderId="14" xfId="0" applyFont="1" applyFill="1" applyBorder="1" applyAlignment="1" applyProtection="1">
      <alignment horizontal="center"/>
      <protection locked="0"/>
    </xf>
    <xf numFmtId="0" fontId="5" fillId="3" borderId="2" xfId="1" applyFont="1" applyFill="1" applyBorder="1" applyAlignment="1" applyProtection="1">
      <alignment wrapText="1"/>
      <protection locked="0"/>
    </xf>
    <xf numFmtId="0" fontId="5" fillId="3" borderId="12" xfId="1" applyFont="1" applyFill="1" applyBorder="1" applyAlignment="1" applyProtection="1">
      <alignment wrapText="1"/>
      <protection locked="0"/>
    </xf>
    <xf numFmtId="0" fontId="6" fillId="0" borderId="0" xfId="0" applyFont="1" applyAlignment="1" applyProtection="1">
      <alignment horizontal="center"/>
      <protection locked="0"/>
    </xf>
    <xf numFmtId="0" fontId="5" fillId="3" borderId="19" xfId="0" applyFont="1" applyFill="1" applyBorder="1" applyAlignment="1" applyProtection="1">
      <alignment horizontal="center" wrapText="1"/>
      <protection locked="0"/>
    </xf>
    <xf numFmtId="0" fontId="5" fillId="3" borderId="20" xfId="0" applyFont="1" applyFill="1" applyBorder="1" applyAlignment="1" applyProtection="1">
      <alignment horizontal="center" wrapText="1"/>
      <protection locked="0"/>
    </xf>
    <xf numFmtId="0" fontId="5" fillId="3" borderId="21" xfId="0" applyFont="1" applyFill="1" applyBorder="1" applyAlignment="1" applyProtection="1">
      <alignment horizontal="center" wrapText="1"/>
      <protection locked="0"/>
    </xf>
    <xf numFmtId="0" fontId="5" fillId="3" borderId="19" xfId="1" applyFont="1" applyFill="1" applyBorder="1" applyAlignment="1" applyProtection="1">
      <alignment horizontal="center" wrapText="1"/>
      <protection locked="0"/>
    </xf>
    <xf numFmtId="0" fontId="5" fillId="3" borderId="20" xfId="1" applyFont="1" applyFill="1" applyBorder="1" applyAlignment="1" applyProtection="1">
      <alignment horizontal="center" wrapText="1"/>
      <protection locked="0"/>
    </xf>
    <xf numFmtId="0" fontId="5" fillId="3" borderId="21" xfId="1" applyFont="1" applyFill="1" applyBorder="1" applyAlignment="1" applyProtection="1">
      <alignment horizontal="center" wrapText="1"/>
      <protection locked="0"/>
    </xf>
    <xf numFmtId="0" fontId="5" fillId="3" borderId="15" xfId="1" applyFont="1" applyFill="1" applyBorder="1" applyAlignment="1" applyProtection="1">
      <alignment horizontal="center" wrapText="1"/>
      <protection locked="0"/>
    </xf>
    <xf numFmtId="0" fontId="5" fillId="3" borderId="16" xfId="1" applyFont="1" applyFill="1" applyBorder="1" applyAlignment="1" applyProtection="1">
      <alignment horizontal="center" wrapText="1"/>
      <protection locked="0"/>
    </xf>
    <xf numFmtId="0" fontId="5" fillId="3" borderId="17" xfId="1" applyFont="1" applyFill="1" applyBorder="1" applyAlignment="1" applyProtection="1">
      <alignment horizontal="center" wrapText="1"/>
      <protection locked="0"/>
    </xf>
    <xf numFmtId="0" fontId="5" fillId="3" borderId="3" xfId="1" applyFont="1" applyFill="1" applyBorder="1" applyAlignment="1" applyProtection="1">
      <alignment horizontal="center" wrapText="1"/>
      <protection locked="0"/>
    </xf>
    <xf numFmtId="0" fontId="5" fillId="3" borderId="6" xfId="1" applyFont="1" applyFill="1" applyBorder="1" applyAlignment="1" applyProtection="1">
      <alignment horizontal="center" wrapText="1"/>
      <protection locked="0"/>
    </xf>
    <xf numFmtId="0" fontId="5" fillId="3" borderId="55" xfId="0" applyFont="1" applyFill="1" applyBorder="1" applyAlignment="1" applyProtection="1">
      <alignment horizontal="center" wrapText="1"/>
      <protection locked="0"/>
    </xf>
    <xf numFmtId="0" fontId="5" fillId="3" borderId="54" xfId="0" applyFont="1" applyFill="1" applyBorder="1" applyAlignment="1" applyProtection="1">
      <alignment horizontal="center" wrapText="1"/>
      <protection locked="0"/>
    </xf>
    <xf numFmtId="0" fontId="5" fillId="3" borderId="56" xfId="0" applyFont="1" applyFill="1" applyBorder="1" applyAlignment="1" applyProtection="1">
      <alignment horizontal="center" wrapText="1"/>
      <protection locked="0"/>
    </xf>
    <xf numFmtId="0" fontId="5" fillId="0" borderId="0" xfId="0" applyFont="1" applyAlignment="1" applyProtection="1">
      <alignment horizontal="center"/>
      <protection locked="0"/>
    </xf>
    <xf numFmtId="49" fontId="6" fillId="0" borderId="28" xfId="0" applyNumberFormat="1" applyFont="1" applyBorder="1" applyProtection="1">
      <protection locked="0"/>
    </xf>
    <xf numFmtId="49" fontId="6" fillId="0" borderId="8" xfId="0" applyNumberFormat="1" applyFont="1" applyBorder="1" applyProtection="1">
      <protection locked="0"/>
    </xf>
    <xf numFmtId="49" fontId="6" fillId="0" borderId="29" xfId="0" applyNumberFormat="1" applyFont="1" applyBorder="1" applyProtection="1">
      <protection locked="0"/>
    </xf>
    <xf numFmtId="0" fontId="6" fillId="0" borderId="36" xfId="0" applyFont="1" applyBorder="1" applyProtection="1">
      <protection locked="0"/>
    </xf>
    <xf numFmtId="0" fontId="6" fillId="0" borderId="8" xfId="0" applyFont="1" applyBorder="1" applyAlignment="1" applyProtection="1">
      <alignment wrapText="1"/>
      <protection locked="0"/>
    </xf>
    <xf numFmtId="0" fontId="6" fillId="0" borderId="8" xfId="0" applyFont="1" applyBorder="1" applyProtection="1">
      <protection locked="0"/>
    </xf>
    <xf numFmtId="43" fontId="6" fillId="0" borderId="29" xfId="2" applyFont="1" applyBorder="1" applyProtection="1">
      <protection locked="0"/>
    </xf>
    <xf numFmtId="43" fontId="6" fillId="0" borderId="8" xfId="2" applyFont="1" applyBorder="1" applyProtection="1">
      <protection locked="0"/>
    </xf>
    <xf numFmtId="43" fontId="6" fillId="0" borderId="40" xfId="2" applyFont="1" applyBorder="1" applyProtection="1">
      <protection locked="0"/>
    </xf>
    <xf numFmtId="43" fontId="6" fillId="0" borderId="35" xfId="2" applyFont="1" applyBorder="1" applyProtection="1">
      <protection locked="0"/>
    </xf>
    <xf numFmtId="0" fontId="6" fillId="0" borderId="1" xfId="0" applyFont="1" applyBorder="1" applyAlignment="1" applyProtection="1">
      <alignment vertical="top" wrapText="1"/>
      <protection locked="0"/>
    </xf>
    <xf numFmtId="0" fontId="6" fillId="0" borderId="23" xfId="0" applyFont="1" applyBorder="1" applyProtection="1">
      <protection locked="0"/>
    </xf>
    <xf numFmtId="0" fontId="6" fillId="0" borderId="24" xfId="0" applyFont="1" applyBorder="1" applyProtection="1">
      <protection locked="0"/>
    </xf>
    <xf numFmtId="0" fontId="6" fillId="0" borderId="25" xfId="0" applyFont="1" applyBorder="1" applyProtection="1">
      <protection locked="0"/>
    </xf>
    <xf numFmtId="0" fontId="6" fillId="0" borderId="26" xfId="0" applyFont="1" applyBorder="1" applyProtection="1">
      <protection locked="0"/>
    </xf>
    <xf numFmtId="0" fontId="6" fillId="0" borderId="7" xfId="0" applyFont="1" applyBorder="1" applyProtection="1">
      <protection locked="0"/>
    </xf>
    <xf numFmtId="0" fontId="6" fillId="0" borderId="27" xfId="0" applyFont="1" applyBorder="1" applyProtection="1">
      <protection locked="0"/>
    </xf>
    <xf numFmtId="0" fontId="6" fillId="0" borderId="29" xfId="0" applyFont="1" applyBorder="1" applyProtection="1">
      <protection locked="0"/>
    </xf>
    <xf numFmtId="0" fontId="6" fillId="0" borderId="13" xfId="0" applyFont="1" applyBorder="1" applyAlignment="1" applyProtection="1">
      <alignment wrapText="1"/>
      <protection locked="0"/>
    </xf>
    <xf numFmtId="49" fontId="6" fillId="0" borderId="26" xfId="0" applyNumberFormat="1" applyFont="1" applyBorder="1" applyProtection="1">
      <protection locked="0"/>
    </xf>
    <xf numFmtId="49" fontId="6" fillId="0" borderId="7" xfId="0" applyNumberFormat="1" applyFont="1" applyBorder="1" applyProtection="1">
      <protection locked="0"/>
    </xf>
    <xf numFmtId="49" fontId="6" fillId="0" borderId="27" xfId="0" applyNumberFormat="1" applyFont="1" applyBorder="1" applyProtection="1">
      <protection locked="0"/>
    </xf>
    <xf numFmtId="0" fontId="6" fillId="0" borderId="34" xfId="0" applyFont="1" applyBorder="1" applyProtection="1">
      <protection locked="0"/>
    </xf>
    <xf numFmtId="0" fontId="6" fillId="0" borderId="46" xfId="0" applyFont="1" applyBorder="1" applyAlignment="1" applyProtection="1">
      <alignment wrapText="1"/>
      <protection locked="0"/>
    </xf>
    <xf numFmtId="43" fontId="6" fillId="0" borderId="7" xfId="2" applyFont="1" applyBorder="1" applyProtection="1">
      <protection locked="0"/>
    </xf>
    <xf numFmtId="43" fontId="6" fillId="0" borderId="41" xfId="2" applyFont="1" applyBorder="1" applyProtection="1">
      <protection locked="0"/>
    </xf>
    <xf numFmtId="43" fontId="6" fillId="0" borderId="32" xfId="2" applyFont="1" applyBorder="1" applyProtection="1">
      <protection locked="0"/>
    </xf>
    <xf numFmtId="49" fontId="6" fillId="0" borderId="50" xfId="0" applyNumberFormat="1" applyFont="1" applyBorder="1" applyProtection="1">
      <protection locked="0"/>
    </xf>
    <xf numFmtId="49" fontId="6" fillId="0" borderId="51" xfId="0" applyNumberFormat="1" applyFont="1" applyBorder="1" applyProtection="1">
      <protection locked="0"/>
    </xf>
    <xf numFmtId="49" fontId="6" fillId="0" borderId="52" xfId="0" applyNumberFormat="1" applyFont="1" applyBorder="1" applyProtection="1">
      <protection locked="0"/>
    </xf>
    <xf numFmtId="0" fontId="6" fillId="0" borderId="53" xfId="0" applyFont="1" applyBorder="1" applyProtection="1">
      <protection locked="0"/>
    </xf>
    <xf numFmtId="0" fontId="6" fillId="0" borderId="51" xfId="0" applyFont="1" applyBorder="1" applyProtection="1">
      <protection locked="0"/>
    </xf>
    <xf numFmtId="0" fontId="6" fillId="0" borderId="52" xfId="0" applyFont="1" applyBorder="1" applyProtection="1">
      <protection locked="0"/>
    </xf>
    <xf numFmtId="43" fontId="6" fillId="0" borderId="18" xfId="2" applyFont="1" applyBorder="1" applyProtection="1">
      <protection locked="0"/>
    </xf>
    <xf numFmtId="43" fontId="6" fillId="0" borderId="45" xfId="2" applyFont="1" applyBorder="1" applyProtection="1">
      <protection locked="0"/>
    </xf>
    <xf numFmtId="43" fontId="6" fillId="0" borderId="43" xfId="2" applyFont="1" applyBorder="1" applyProtection="1">
      <protection locked="0"/>
    </xf>
    <xf numFmtId="0" fontId="6" fillId="0" borderId="47" xfId="0" applyFont="1" applyBorder="1" applyAlignment="1" applyProtection="1">
      <alignment wrapText="1"/>
      <protection locked="0"/>
    </xf>
    <xf numFmtId="0" fontId="5" fillId="3" borderId="4" xfId="0" applyFont="1" applyFill="1" applyBorder="1" applyProtection="1">
      <protection locked="0"/>
    </xf>
    <xf numFmtId="0" fontId="5" fillId="3" borderId="38" xfId="0" applyFont="1" applyFill="1" applyBorder="1" applyAlignment="1" applyProtection="1">
      <alignment horizontal="center" wrapText="1"/>
      <protection locked="0"/>
    </xf>
    <xf numFmtId="43" fontId="6" fillId="0" borderId="0" xfId="2" applyFont="1" applyProtection="1">
      <protection locked="0"/>
    </xf>
    <xf numFmtId="0" fontId="5" fillId="4" borderId="20" xfId="0" applyFont="1" applyFill="1" applyBorder="1" applyAlignment="1" applyProtection="1">
      <alignment horizontal="center" wrapText="1"/>
      <protection locked="0"/>
    </xf>
    <xf numFmtId="43" fontId="6" fillId="2" borderId="45" xfId="2" applyFont="1" applyFill="1" applyBorder="1" applyProtection="1">
      <protection locked="0"/>
    </xf>
    <xf numFmtId="43" fontId="5" fillId="3" borderId="4" xfId="2" applyFont="1" applyFill="1" applyBorder="1" applyProtection="1">
      <protection locked="0"/>
    </xf>
    <xf numFmtId="43" fontId="6" fillId="3" borderId="10" xfId="2" applyFont="1" applyFill="1" applyBorder="1" applyProtection="1"/>
    <xf numFmtId="43" fontId="6" fillId="3" borderId="48" xfId="2" applyFont="1" applyFill="1" applyBorder="1" applyProtection="1"/>
    <xf numFmtId="43" fontId="6" fillId="3" borderId="49" xfId="2" applyFont="1" applyFill="1" applyBorder="1" applyProtection="1"/>
    <xf numFmtId="43" fontId="5" fillId="3" borderId="6" xfId="2" applyFont="1" applyFill="1" applyBorder="1" applyProtection="1"/>
    <xf numFmtId="43" fontId="5" fillId="3" borderId="19" xfId="2" applyFont="1" applyFill="1" applyBorder="1" applyProtection="1"/>
    <xf numFmtId="43" fontId="5" fillId="3" borderId="20" xfId="2" applyFont="1" applyFill="1" applyBorder="1" applyProtection="1"/>
    <xf numFmtId="43" fontId="5" fillId="3" borderId="21" xfId="2" applyFont="1" applyFill="1" applyBorder="1" applyProtection="1"/>
    <xf numFmtId="43" fontId="6" fillId="3" borderId="38" xfId="2" applyFont="1" applyFill="1" applyBorder="1" applyProtection="1"/>
    <xf numFmtId="43" fontId="6" fillId="3" borderId="39" xfId="2" applyFont="1" applyFill="1" applyBorder="1" applyProtection="1"/>
    <xf numFmtId="43" fontId="5" fillId="3" borderId="38" xfId="2" applyFont="1" applyFill="1" applyBorder="1" applyProtection="1"/>
    <xf numFmtId="43" fontId="5" fillId="3" borderId="4" xfId="2" applyFont="1" applyFill="1" applyBorder="1" applyProtection="1"/>
    <xf numFmtId="43" fontId="6" fillId="0" borderId="6" xfId="2" applyFont="1" applyBorder="1" applyProtection="1"/>
    <xf numFmtId="0" fontId="2" fillId="0" borderId="0" xfId="0" applyFont="1" applyProtection="1">
      <protection locked="0"/>
    </xf>
    <xf numFmtId="0" fontId="7" fillId="0" borderId="0" xfId="0" applyFont="1" applyProtection="1">
      <protection locked="0"/>
    </xf>
    <xf numFmtId="0" fontId="2" fillId="3" borderId="0" xfId="0" applyFont="1" applyFill="1" applyProtection="1">
      <protection locked="0"/>
    </xf>
    <xf numFmtId="0" fontId="7" fillId="3" borderId="0" xfId="0" applyFont="1" applyFill="1" applyProtection="1">
      <protection locked="0"/>
    </xf>
    <xf numFmtId="0" fontId="7" fillId="0" borderId="0" xfId="0" applyFont="1" applyAlignment="1" applyProtection="1">
      <alignment vertical="top"/>
      <protection locked="0"/>
    </xf>
    <xf numFmtId="0" fontId="8" fillId="0" borderId="0" xfId="0" applyFont="1" applyProtection="1">
      <protection locked="0"/>
    </xf>
    <xf numFmtId="0" fontId="12" fillId="0" borderId="0" xfId="1" applyFont="1" applyProtection="1">
      <protection locked="0"/>
    </xf>
    <xf numFmtId="0" fontId="9" fillId="0" borderId="0" xfId="0" applyFont="1" applyAlignment="1" applyProtection="1">
      <alignment horizontal="center"/>
      <protection locked="0"/>
    </xf>
    <xf numFmtId="0" fontId="9" fillId="0" borderId="0" xfId="0" applyFont="1" applyProtection="1">
      <protection locked="0"/>
    </xf>
    <xf numFmtId="0" fontId="7" fillId="0" borderId="0" xfId="0" applyFont="1" applyBorder="1" applyProtection="1">
      <protection locked="0"/>
    </xf>
    <xf numFmtId="0" fontId="12" fillId="0" borderId="0" xfId="1" applyFont="1" applyFill="1" applyProtection="1">
      <protection locked="0"/>
    </xf>
    <xf numFmtId="0" fontId="7" fillId="0" borderId="0" xfId="0" applyFont="1" applyFill="1" applyProtection="1">
      <protection locked="0"/>
    </xf>
    <xf numFmtId="0" fontId="7" fillId="0" borderId="0" xfId="1" applyFont="1" applyProtection="1">
      <protection locked="0"/>
    </xf>
    <xf numFmtId="0" fontId="7" fillId="0" borderId="0" xfId="0" applyFont="1" applyFill="1" applyAlignment="1" applyProtection="1">
      <alignment vertical="top"/>
      <protection locked="0"/>
    </xf>
    <xf numFmtId="0" fontId="2" fillId="0" borderId="0" xfId="0" applyFont="1" applyFill="1" applyBorder="1" applyAlignment="1" applyProtection="1">
      <alignment horizontal="left"/>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horizontal="right"/>
      <protection locked="0"/>
    </xf>
    <xf numFmtId="0" fontId="7" fillId="0" borderId="0" xfId="0" applyFont="1" applyFill="1" applyBorder="1" applyAlignment="1" applyProtection="1">
      <alignment horizontal="left"/>
      <protection locked="0"/>
    </xf>
    <xf numFmtId="0" fontId="7" fillId="3" borderId="6" xfId="0" applyNumberFormat="1" applyFont="1" applyFill="1" applyBorder="1" applyAlignment="1" applyProtection="1"/>
    <xf numFmtId="0" fontId="7" fillId="0" borderId="0" xfId="0" applyFont="1" applyProtection="1"/>
    <xf numFmtId="49" fontId="7" fillId="3" borderId="6" xfId="0" applyNumberFormat="1" applyFont="1" applyFill="1" applyBorder="1" applyAlignment="1" applyProtection="1"/>
    <xf numFmtId="0" fontId="2" fillId="0" borderId="0" xfId="0" applyFont="1" applyProtection="1"/>
    <xf numFmtId="0" fontId="2" fillId="0" borderId="0" xfId="0" applyFont="1" applyBorder="1" applyProtection="1"/>
    <xf numFmtId="0" fontId="6" fillId="0" borderId="0" xfId="0" applyFont="1" applyBorder="1" applyProtection="1"/>
    <xf numFmtId="0" fontId="14" fillId="0" borderId="0" xfId="0" applyFont="1" applyAlignment="1">
      <alignment horizontal="center"/>
    </xf>
    <xf numFmtId="0" fontId="0" fillId="0" borderId="0" xfId="0" applyAlignment="1">
      <alignment horizontal="center"/>
    </xf>
    <xf numFmtId="0" fontId="7" fillId="0" borderId="6" xfId="0" applyFont="1" applyBorder="1" applyAlignment="1" applyProtection="1">
      <alignment horizontal="center"/>
      <protection locked="0"/>
    </xf>
    <xf numFmtId="0" fontId="7" fillId="0" borderId="0" xfId="0" applyFont="1" applyAlignment="1">
      <alignment horizontal="left" vertical="top" wrapText="1"/>
    </xf>
    <xf numFmtId="0" fontId="12" fillId="0" borderId="1" xfId="1" applyFont="1" applyBorder="1" applyAlignment="1">
      <alignment horizontal="left"/>
    </xf>
    <xf numFmtId="0" fontId="5" fillId="6" borderId="0" xfId="0" applyFont="1" applyFill="1" applyBorder="1" applyAlignment="1">
      <alignment horizontal="left" vertical="top" wrapText="1"/>
    </xf>
    <xf numFmtId="0" fontId="7" fillId="0" borderId="0" xfId="0" applyFont="1" applyBorder="1" applyAlignment="1">
      <alignment horizontal="left" vertical="top" wrapText="1"/>
    </xf>
    <xf numFmtId="0" fontId="7" fillId="0" borderId="1" xfId="0" applyFont="1" applyBorder="1" applyAlignment="1">
      <alignment horizontal="left" vertical="top" wrapText="1"/>
    </xf>
    <xf numFmtId="0" fontId="2" fillId="0" borderId="0" xfId="0" applyFont="1" applyBorder="1" applyAlignment="1">
      <alignment horizontal="left" vertical="top"/>
    </xf>
    <xf numFmtId="0" fontId="12" fillId="0" borderId="0" xfId="1" applyFont="1" applyBorder="1" applyAlignment="1">
      <alignment horizontal="left"/>
    </xf>
    <xf numFmtId="0" fontId="7" fillId="0" borderId="0" xfId="0" applyFont="1" applyFill="1" applyAlignment="1">
      <alignment horizontal="left" vertical="top" wrapText="1"/>
    </xf>
    <xf numFmtId="0" fontId="2" fillId="0" borderId="0" xfId="0" applyFont="1" applyAlignment="1">
      <alignment horizontal="left" vertical="top" wrapText="1"/>
    </xf>
    <xf numFmtId="0" fontId="8" fillId="5" borderId="0" xfId="0" applyFont="1" applyFill="1" applyAlignment="1">
      <alignment horizontal="center"/>
    </xf>
    <xf numFmtId="0" fontId="10" fillId="0" borderId="0" xfId="0" applyFont="1" applyAlignment="1">
      <alignment horizontal="left" vertical="top" wrapText="1"/>
    </xf>
    <xf numFmtId="0" fontId="2" fillId="0" borderId="0" xfId="0" applyFont="1" applyFill="1" applyAlignment="1">
      <alignment horizontal="left" vertical="top" wrapText="1"/>
    </xf>
    <xf numFmtId="0" fontId="7" fillId="0" borderId="0" xfId="0" applyFont="1" applyAlignment="1">
      <alignment horizontal="center" vertical="top" wrapText="1"/>
    </xf>
    <xf numFmtId="0" fontId="7" fillId="0" borderId="0" xfId="0" applyFont="1" applyFill="1" applyBorder="1" applyAlignment="1">
      <alignment horizontal="left" vertical="top" wrapText="1"/>
    </xf>
    <xf numFmtId="0" fontId="2" fillId="0" borderId="0" xfId="0" applyFont="1" applyAlignment="1">
      <alignment horizontal="left" vertical="top"/>
    </xf>
    <xf numFmtId="0" fontId="5" fillId="4" borderId="3" xfId="0" applyFont="1" applyFill="1" applyBorder="1" applyAlignment="1" applyProtection="1">
      <alignment horizontal="left"/>
      <protection locked="0"/>
    </xf>
    <xf numFmtId="0" fontId="5" fillId="4" borderId="5" xfId="0" applyFont="1" applyFill="1" applyBorder="1" applyAlignment="1" applyProtection="1">
      <alignment horizontal="left"/>
      <protection locked="0"/>
    </xf>
    <xf numFmtId="0" fontId="5" fillId="4" borderId="4" xfId="0" applyFont="1" applyFill="1" applyBorder="1" applyAlignment="1" applyProtection="1">
      <alignment horizontal="left"/>
      <protection locked="0"/>
    </xf>
    <xf numFmtId="0" fontId="6" fillId="2" borderId="30" xfId="0" applyFont="1" applyFill="1" applyBorder="1" applyAlignment="1" applyProtection="1">
      <alignment horizontal="left"/>
      <protection locked="0"/>
    </xf>
    <xf numFmtId="0" fontId="6" fillId="2" borderId="18" xfId="0" applyFont="1" applyFill="1" applyBorder="1" applyAlignment="1" applyProtection="1">
      <alignment horizontal="left"/>
      <protection locked="0"/>
    </xf>
    <xf numFmtId="0" fontId="5" fillId="3" borderId="19" xfId="0" applyFont="1" applyFill="1" applyBorder="1" applyAlignment="1" applyProtection="1">
      <alignment horizontal="left"/>
      <protection locked="0"/>
    </xf>
    <xf numFmtId="0" fontId="5" fillId="3" borderId="20" xfId="0" applyFont="1" applyFill="1" applyBorder="1" applyAlignment="1" applyProtection="1">
      <alignment horizontal="left"/>
      <protection locked="0"/>
    </xf>
    <xf numFmtId="0" fontId="6" fillId="0" borderId="7" xfId="0" applyFont="1" applyBorder="1" applyAlignment="1" applyProtection="1">
      <alignment horizontal="left" wrapText="1"/>
      <protection locked="0"/>
    </xf>
    <xf numFmtId="0" fontId="6" fillId="0" borderId="41" xfId="0" applyFont="1" applyBorder="1" applyAlignment="1" applyProtection="1">
      <alignment horizontal="left" wrapText="1"/>
      <protection locked="0"/>
    </xf>
    <xf numFmtId="0" fontId="6" fillId="0" borderId="27" xfId="0" applyFont="1" applyBorder="1" applyAlignment="1" applyProtection="1">
      <alignment horizontal="left" wrapText="1"/>
      <protection locked="0"/>
    </xf>
    <xf numFmtId="0" fontId="5" fillId="3" borderId="3" xfId="0" applyFont="1" applyFill="1" applyBorder="1" applyAlignment="1" applyProtection="1">
      <alignment horizontal="left"/>
      <protection locked="0"/>
    </xf>
    <xf numFmtId="0" fontId="5" fillId="3" borderId="5" xfId="0" applyFont="1" applyFill="1" applyBorder="1" applyAlignment="1" applyProtection="1">
      <alignment horizontal="left"/>
      <protection locked="0"/>
    </xf>
    <xf numFmtId="0" fontId="5" fillId="3" borderId="37" xfId="0" applyFont="1" applyFill="1" applyBorder="1" applyAlignment="1" applyProtection="1">
      <alignment horizontal="left"/>
      <protection locked="0"/>
    </xf>
    <xf numFmtId="0" fontId="5" fillId="3" borderId="38"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5" fillId="3" borderId="4" xfId="0" applyFont="1" applyFill="1" applyBorder="1" applyAlignment="1" applyProtection="1">
      <alignment horizontal="center"/>
      <protection locked="0"/>
    </xf>
    <xf numFmtId="0" fontId="6" fillId="0" borderId="35"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36" xfId="0" applyFont="1" applyBorder="1" applyAlignment="1" applyProtection="1">
      <alignment horizontal="left"/>
      <protection locked="0"/>
    </xf>
    <xf numFmtId="0" fontId="6" fillId="0" borderId="32" xfId="0" applyFont="1" applyBorder="1" applyAlignment="1" applyProtection="1">
      <alignment horizontal="left"/>
      <protection locked="0"/>
    </xf>
    <xf numFmtId="0" fontId="6" fillId="0" borderId="33" xfId="0" applyFont="1" applyBorder="1" applyAlignment="1" applyProtection="1">
      <alignment horizontal="left"/>
      <protection locked="0"/>
    </xf>
    <xf numFmtId="0" fontId="6" fillId="0" borderId="34" xfId="0" applyFont="1" applyBorder="1" applyAlignment="1" applyProtection="1">
      <alignment horizontal="left"/>
      <protection locked="0"/>
    </xf>
    <xf numFmtId="0" fontId="6" fillId="0" borderId="43" xfId="0" applyFont="1" applyBorder="1" applyAlignment="1" applyProtection="1">
      <alignment horizontal="left"/>
      <protection locked="0"/>
    </xf>
    <xf numFmtId="0" fontId="6" fillId="0" borderId="44" xfId="0" applyFont="1" applyBorder="1" applyAlignment="1" applyProtection="1">
      <alignment horizontal="left"/>
      <protection locked="0"/>
    </xf>
    <xf numFmtId="0" fontId="6" fillId="0" borderId="42" xfId="0" applyFont="1" applyBorder="1" applyAlignment="1" applyProtection="1">
      <alignment horizontal="left"/>
      <protection locked="0"/>
    </xf>
    <xf numFmtId="0" fontId="5" fillId="4" borderId="38" xfId="0" applyFont="1" applyFill="1" applyBorder="1" applyAlignment="1" applyProtection="1">
      <alignment horizontal="center"/>
      <protection locked="0"/>
    </xf>
    <xf numFmtId="0" fontId="5" fillId="4" borderId="5" xfId="0" applyFont="1" applyFill="1" applyBorder="1" applyAlignment="1" applyProtection="1">
      <alignment horizontal="center"/>
      <protection locked="0"/>
    </xf>
    <xf numFmtId="0" fontId="5" fillId="4" borderId="4" xfId="0" applyFont="1" applyFill="1" applyBorder="1" applyAlignment="1" applyProtection="1">
      <alignment horizontal="center"/>
      <protection locked="0"/>
    </xf>
    <xf numFmtId="0" fontId="5" fillId="3" borderId="4" xfId="0" applyFont="1" applyFill="1" applyBorder="1" applyAlignment="1" applyProtection="1">
      <alignment horizontal="left"/>
      <protection locked="0"/>
    </xf>
    <xf numFmtId="0" fontId="5" fillId="6" borderId="0" xfId="0" applyFont="1" applyFill="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6" fillId="0" borderId="24" xfId="0" applyFont="1" applyBorder="1" applyAlignment="1" applyProtection="1">
      <alignment horizontal="left" wrapText="1"/>
      <protection locked="0"/>
    </xf>
    <xf numFmtId="0" fontId="6" fillId="0" borderId="39" xfId="0" applyFont="1" applyBorder="1" applyAlignment="1" applyProtection="1">
      <alignment horizontal="left" wrapText="1"/>
      <protection locked="0"/>
    </xf>
    <xf numFmtId="0" fontId="6" fillId="0" borderId="25" xfId="0" applyFont="1" applyBorder="1" applyAlignment="1" applyProtection="1">
      <alignment horizontal="left" wrapText="1"/>
      <protection locked="0"/>
    </xf>
    <xf numFmtId="0" fontId="6" fillId="3" borderId="3" xfId="0" applyFont="1" applyFill="1" applyBorder="1" applyProtection="1">
      <protection locked="0"/>
    </xf>
    <xf numFmtId="0" fontId="6" fillId="3" borderId="5" xfId="0" applyFont="1" applyFill="1" applyBorder="1" applyProtection="1">
      <protection locked="0"/>
    </xf>
    <xf numFmtId="0" fontId="6" fillId="3" borderId="4" xfId="0" applyFont="1" applyFill="1" applyBorder="1" applyProtection="1">
      <protection locked="0"/>
    </xf>
    <xf numFmtId="0" fontId="1" fillId="3" borderId="14" xfId="0" applyFont="1" applyFill="1" applyBorder="1" applyAlignment="1" applyProtection="1">
      <alignment horizontal="center"/>
      <protection locked="0"/>
    </xf>
    <xf numFmtId="0" fontId="1" fillId="3" borderId="11" xfId="0" applyFont="1" applyFill="1" applyBorder="1" applyAlignment="1" applyProtection="1">
      <alignment horizontal="center"/>
      <protection locked="0"/>
    </xf>
    <xf numFmtId="0" fontId="1" fillId="3" borderId="12" xfId="0" applyFont="1" applyFill="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45" xfId="0" applyFont="1" applyBorder="1" applyAlignment="1" applyProtection="1">
      <alignment horizontal="left" wrapText="1"/>
      <protection locked="0"/>
    </xf>
    <xf numFmtId="0" fontId="6" fillId="0" borderId="31" xfId="0" applyFont="1" applyBorder="1" applyAlignment="1" applyProtection="1">
      <alignment horizontal="left" wrapText="1"/>
      <protection locked="0"/>
    </xf>
    <xf numFmtId="0" fontId="6" fillId="3" borderId="20" xfId="0" applyFont="1" applyFill="1" applyBorder="1" applyAlignment="1" applyProtection="1">
      <alignment horizontal="left"/>
      <protection locked="0"/>
    </xf>
    <xf numFmtId="0" fontId="6" fillId="3" borderId="38" xfId="0" applyFont="1" applyFill="1" applyBorder="1" applyAlignment="1" applyProtection="1">
      <alignment horizontal="left"/>
      <protection locked="0"/>
    </xf>
    <xf numFmtId="0" fontId="6" fillId="3" borderId="21" xfId="0" applyFont="1" applyFill="1" applyBorder="1" applyAlignment="1" applyProtection="1">
      <alignment horizontal="left"/>
      <protection locked="0"/>
    </xf>
    <xf numFmtId="0" fontId="6" fillId="3" borderId="24" xfId="0" applyFont="1" applyFill="1" applyBorder="1" applyAlignment="1" applyProtection="1">
      <alignment horizontal="left"/>
      <protection locked="0"/>
    </xf>
    <xf numFmtId="0" fontId="6" fillId="3" borderId="39" xfId="0" applyFont="1" applyFill="1" applyBorder="1" applyAlignment="1" applyProtection="1">
      <alignment horizontal="left"/>
      <protection locked="0"/>
    </xf>
    <xf numFmtId="0" fontId="6" fillId="3" borderId="25" xfId="0" applyFont="1" applyFill="1" applyBorder="1" applyAlignment="1" applyProtection="1">
      <alignment horizontal="left"/>
      <protection locked="0"/>
    </xf>
    <xf numFmtId="0" fontId="6" fillId="2" borderId="45" xfId="0" applyFont="1" applyFill="1" applyBorder="1" applyAlignment="1" applyProtection="1">
      <alignment horizontal="left"/>
      <protection locked="0"/>
    </xf>
    <xf numFmtId="0" fontId="6" fillId="2" borderId="31" xfId="0" applyFont="1" applyFill="1" applyBorder="1" applyAlignment="1" applyProtection="1">
      <alignment horizontal="left"/>
      <protection locked="0"/>
    </xf>
    <xf numFmtId="0" fontId="6" fillId="3" borderId="20" xfId="0" applyFont="1" applyFill="1" applyBorder="1" applyAlignment="1" applyProtection="1">
      <alignment horizontal="center"/>
      <protection locked="0"/>
    </xf>
    <xf numFmtId="0" fontId="6" fillId="3" borderId="38" xfId="0" applyFont="1" applyFill="1" applyBorder="1" applyAlignment="1" applyProtection="1">
      <alignment horizontal="center"/>
      <protection locked="0"/>
    </xf>
    <xf numFmtId="0" fontId="6" fillId="3" borderId="21" xfId="0" applyFont="1" applyFill="1" applyBorder="1" applyAlignment="1" applyProtection="1">
      <alignment horizontal="center"/>
      <protection locked="0"/>
    </xf>
    <xf numFmtId="0" fontId="6" fillId="3" borderId="23" xfId="0" applyFont="1" applyFill="1" applyBorder="1" applyAlignment="1" applyProtection="1">
      <alignment horizontal="left"/>
      <protection locked="0"/>
    </xf>
    <xf numFmtId="0" fontId="5" fillId="3" borderId="3" xfId="0" applyFont="1" applyFill="1" applyBorder="1" applyAlignment="1" applyProtection="1">
      <alignment horizontal="center"/>
      <protection locked="0"/>
    </xf>
    <xf numFmtId="0" fontId="6" fillId="3" borderId="3" xfId="0" applyFont="1" applyFill="1" applyBorder="1" applyAlignment="1" applyProtection="1">
      <alignment horizontal="center"/>
      <protection locked="0"/>
    </xf>
    <xf numFmtId="0" fontId="6" fillId="3" borderId="5" xfId="0" applyFont="1" applyFill="1" applyBorder="1" applyAlignment="1" applyProtection="1">
      <alignment horizontal="center"/>
      <protection locked="0"/>
    </xf>
    <xf numFmtId="0" fontId="6" fillId="3" borderId="4" xfId="0" applyFont="1" applyFill="1" applyBorder="1" applyAlignment="1" applyProtection="1">
      <alignment horizontal="center"/>
      <protection locked="0"/>
    </xf>
    <xf numFmtId="0" fontId="5" fillId="3" borderId="14" xfId="1" applyFont="1" applyFill="1" applyBorder="1" applyAlignment="1" applyProtection="1">
      <alignment horizontal="center" wrapText="1"/>
      <protection locked="0"/>
    </xf>
    <xf numFmtId="0" fontId="5" fillId="3" borderId="12" xfId="1" applyFont="1" applyFill="1" applyBorder="1" applyAlignment="1" applyProtection="1">
      <alignment horizontal="center" wrapText="1"/>
      <protection locked="0"/>
    </xf>
    <xf numFmtId="0" fontId="7" fillId="0" borderId="0" xfId="0" applyFont="1" applyAlignment="1" applyProtection="1">
      <alignment horizontal="left" vertical="top" wrapText="1"/>
      <protection locked="0"/>
    </xf>
    <xf numFmtId="0" fontId="7" fillId="0" borderId="0" xfId="0" applyFont="1" applyFill="1" applyAlignment="1" applyProtection="1">
      <alignment horizontal="left" vertical="top"/>
      <protection locked="0"/>
    </xf>
    <xf numFmtId="164" fontId="7" fillId="0" borderId="1" xfId="0"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0" xfId="0" applyFont="1" applyAlignment="1" applyProtection="1">
      <alignment horizontal="left" wrapText="1"/>
      <protection locked="0"/>
    </xf>
    <xf numFmtId="49" fontId="7" fillId="0" borderId="0" xfId="1" applyNumberFormat="1" applyFont="1" applyAlignment="1" applyProtection="1">
      <alignment horizontal="left" wrapText="1"/>
      <protection locked="0"/>
    </xf>
    <xf numFmtId="0" fontId="7" fillId="0" borderId="0" xfId="1" applyFont="1" applyAlignment="1" applyProtection="1">
      <alignment horizontal="left" wrapText="1"/>
      <protection locked="0"/>
    </xf>
    <xf numFmtId="14" fontId="7" fillId="0" borderId="1" xfId="0" applyNumberFormat="1" applyFont="1" applyBorder="1" applyAlignment="1" applyProtection="1">
      <alignment horizontal="left"/>
      <protection locked="0"/>
    </xf>
    <xf numFmtId="0" fontId="7" fillId="0" borderId="0" xfId="1" applyFont="1" applyAlignment="1" applyProtection="1">
      <alignment horizontal="left" vertical="top" wrapText="1"/>
      <protection locked="0"/>
    </xf>
    <xf numFmtId="0" fontId="2" fillId="3" borderId="3" xfId="0" applyFont="1" applyFill="1" applyBorder="1" applyAlignment="1" applyProtection="1">
      <alignment horizontal="left"/>
      <protection locked="0"/>
    </xf>
    <xf numFmtId="0" fontId="2" fillId="3" borderId="5"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7" fillId="3" borderId="3" xfId="0" applyFont="1" applyFill="1" applyBorder="1" applyAlignment="1" applyProtection="1">
      <alignment horizontal="left"/>
    </xf>
    <xf numFmtId="0" fontId="7" fillId="3" borderId="5" xfId="0" applyFont="1" applyFill="1" applyBorder="1" applyAlignment="1" applyProtection="1">
      <alignment horizontal="left"/>
    </xf>
    <xf numFmtId="0" fontId="7" fillId="3" borderId="4" xfId="0" applyFont="1" applyFill="1" applyBorder="1" applyAlignment="1" applyProtection="1">
      <alignment horizontal="left"/>
    </xf>
    <xf numFmtId="0" fontId="7" fillId="0" borderId="0" xfId="0" applyFont="1" applyFill="1" applyAlignment="1" applyProtection="1">
      <alignment horizontal="left" vertical="top" wrapText="1"/>
      <protection locked="0"/>
    </xf>
    <xf numFmtId="0" fontId="6" fillId="0" borderId="29" xfId="2" applyNumberFormat="1" applyFont="1" applyBorder="1" applyProtection="1">
      <protection locked="0"/>
    </xf>
    <xf numFmtId="0" fontId="6" fillId="0" borderId="27" xfId="2" applyNumberFormat="1" applyFont="1" applyBorder="1" applyProtection="1">
      <protection locked="0"/>
    </xf>
    <xf numFmtId="0" fontId="6" fillId="0" borderId="31" xfId="2" applyNumberFormat="1" applyFont="1" applyBorder="1" applyProtection="1">
      <protection locked="0"/>
    </xf>
    <xf numFmtId="0" fontId="5" fillId="3" borderId="21" xfId="2" applyNumberFormat="1" applyFont="1" applyFill="1" applyBorder="1" applyProtection="1">
      <protection locked="0"/>
    </xf>
  </cellXfs>
  <cellStyles count="3">
    <cellStyle name="Comma" xfId="2" builtinId="3"/>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sam.gov/" TargetMode="External"/><Relationship Id="rId7" Type="http://schemas.openxmlformats.org/officeDocument/2006/relationships/printerSettings" Target="../printerSettings/printerSettings1.bin"/><Relationship Id="rId2" Type="http://schemas.openxmlformats.org/officeDocument/2006/relationships/hyperlink" Target="https://www.ecfr.gov/" TargetMode="External"/><Relationship Id="rId1" Type="http://schemas.openxmlformats.org/officeDocument/2006/relationships/hyperlink" Target="mailto:saoaccounting@wyo.gov" TargetMode="External"/><Relationship Id="rId6" Type="http://schemas.openxmlformats.org/officeDocument/2006/relationships/hyperlink" Target="https://www.ecfr.gov/" TargetMode="External"/><Relationship Id="rId5" Type="http://schemas.openxmlformats.org/officeDocument/2006/relationships/hyperlink" Target="https://www.whitehouse.gov/wp-content/uploads/2024/05/2024-Compliance-Supplement-V1.pdf" TargetMode="External"/><Relationship Id="rId4" Type="http://schemas.openxmlformats.org/officeDocument/2006/relationships/hyperlink" Target="https://www.whitehouse.gov/omb/office-federal-financial-manage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E7C76-69C7-4DE0-8931-0A6F061373B4}">
  <dimension ref="B3:C31"/>
  <sheetViews>
    <sheetView tabSelected="1" workbookViewId="0"/>
  </sheetViews>
  <sheetFormatPr defaultRowHeight="15" x14ac:dyDescent="0.25"/>
  <cols>
    <col min="1" max="1" width="8.88671875" style="3"/>
    <col min="2" max="2" width="16.21875" style="3" customWidth="1"/>
    <col min="3" max="3" width="116.6640625" style="3" customWidth="1"/>
    <col min="4" max="16384" width="8.88671875" style="3"/>
  </cols>
  <sheetData>
    <row r="3" spans="2:3" ht="15.6" x14ac:dyDescent="0.3">
      <c r="B3" s="1" t="s">
        <v>210</v>
      </c>
    </row>
    <row r="5" spans="2:3" ht="15.6" x14ac:dyDescent="0.3">
      <c r="B5" s="1" t="s">
        <v>222</v>
      </c>
    </row>
    <row r="6" spans="2:3" x14ac:dyDescent="0.25">
      <c r="B6" s="3" t="s">
        <v>223</v>
      </c>
      <c r="C6" s="3" t="s">
        <v>224</v>
      </c>
    </row>
    <row r="8" spans="2:3" x14ac:dyDescent="0.25">
      <c r="B8" s="3" t="s">
        <v>22</v>
      </c>
      <c r="C8" s="166" t="s">
        <v>235</v>
      </c>
    </row>
    <row r="9" spans="2:3" x14ac:dyDescent="0.25">
      <c r="C9" s="166"/>
    </row>
    <row r="10" spans="2:3" x14ac:dyDescent="0.25">
      <c r="C10" s="166"/>
    </row>
    <row r="11" spans="2:3" x14ac:dyDescent="0.25">
      <c r="C11" s="166"/>
    </row>
    <row r="12" spans="2:3" x14ac:dyDescent="0.25">
      <c r="C12" s="166"/>
    </row>
    <row r="14" spans="2:3" x14ac:dyDescent="0.25">
      <c r="C14" s="13" t="s">
        <v>211</v>
      </c>
    </row>
    <row r="15" spans="2:3" ht="31.2" x14ac:dyDescent="0.25">
      <c r="C15" s="50" t="s">
        <v>218</v>
      </c>
    </row>
    <row r="16" spans="2:3" x14ac:dyDescent="0.25">
      <c r="C16" s="13" t="s">
        <v>225</v>
      </c>
    </row>
    <row r="17" spans="2:3" x14ac:dyDescent="0.25">
      <c r="C17" s="3" t="s">
        <v>226</v>
      </c>
    </row>
    <row r="18" spans="2:3" x14ac:dyDescent="0.25">
      <c r="C18" s="13" t="s">
        <v>219</v>
      </c>
    </row>
    <row r="19" spans="2:3" x14ac:dyDescent="0.25">
      <c r="C19" s="13" t="s">
        <v>236</v>
      </c>
    </row>
    <row r="22" spans="2:3" x14ac:dyDescent="0.25">
      <c r="B22" s="3" t="s">
        <v>24</v>
      </c>
    </row>
    <row r="23" spans="2:3" x14ac:dyDescent="0.25">
      <c r="C23" s="13" t="s">
        <v>216</v>
      </c>
    </row>
    <row r="24" spans="2:3" x14ac:dyDescent="0.25">
      <c r="C24" s="13" t="s">
        <v>217</v>
      </c>
    </row>
    <row r="25" spans="2:3" x14ac:dyDescent="0.25">
      <c r="C25" s="13" t="s">
        <v>212</v>
      </c>
    </row>
    <row r="26" spans="2:3" x14ac:dyDescent="0.25">
      <c r="C26" s="3" t="s">
        <v>227</v>
      </c>
    </row>
    <row r="27" spans="2:3" x14ac:dyDescent="0.25">
      <c r="C27" s="13" t="s">
        <v>217</v>
      </c>
    </row>
    <row r="28" spans="2:3" x14ac:dyDescent="0.25">
      <c r="C28" s="13" t="s">
        <v>228</v>
      </c>
    </row>
    <row r="31" spans="2:3" x14ac:dyDescent="0.25">
      <c r="B31" s="3" t="s">
        <v>13</v>
      </c>
      <c r="C31" s="3" t="s">
        <v>234</v>
      </c>
    </row>
  </sheetData>
  <mergeCells count="1">
    <mergeCell ref="C8: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9"/>
  <sheetViews>
    <sheetView showGridLines="0" zoomScale="85" zoomScaleNormal="85" workbookViewId="0">
      <pane ySplit="3" topLeftCell="A4" activePane="bottomLeft" state="frozen"/>
      <selection pane="bottomLeft"/>
    </sheetView>
  </sheetViews>
  <sheetFormatPr defaultColWidth="9.33203125" defaultRowHeight="15" x14ac:dyDescent="0.25"/>
  <cols>
    <col min="1" max="1" width="2.5546875" style="3" customWidth="1"/>
    <col min="2" max="2" width="14.33203125" style="3" customWidth="1"/>
    <col min="3" max="3" width="18.6640625" style="3" customWidth="1"/>
    <col min="4" max="7" width="9.33203125" style="3"/>
    <col min="8" max="13" width="8.5546875" style="3" customWidth="1"/>
    <col min="14" max="14" width="6.33203125" style="3" customWidth="1"/>
    <col min="15" max="16" width="9.33203125" style="3"/>
    <col min="17" max="17" width="10.5546875" style="3" bestFit="1" customWidth="1"/>
    <col min="18" max="18" width="11.6640625" style="3" bestFit="1" customWidth="1"/>
    <col min="19" max="19" width="10.6640625" style="3" bestFit="1" customWidth="1"/>
    <col min="20" max="16384" width="9.33203125" style="3"/>
  </cols>
  <sheetData>
    <row r="1" spans="1:19" ht="15.6" x14ac:dyDescent="0.3">
      <c r="A1" s="1" t="s">
        <v>58</v>
      </c>
      <c r="P1" s="168" t="s">
        <v>123</v>
      </c>
      <c r="Q1" s="168"/>
      <c r="R1" s="168"/>
      <c r="S1" s="168"/>
    </row>
    <row r="2" spans="1:19" ht="15.6" x14ac:dyDescent="0.3">
      <c r="A2" s="1" t="s">
        <v>20</v>
      </c>
      <c r="P2" s="168"/>
      <c r="Q2" s="168"/>
      <c r="R2" s="168"/>
      <c r="S2" s="168"/>
    </row>
    <row r="3" spans="1:19" ht="15.6" x14ac:dyDescent="0.3">
      <c r="A3" s="2" t="s">
        <v>189</v>
      </c>
    </row>
    <row r="4" spans="1:19" ht="15.6" x14ac:dyDescent="0.3">
      <c r="A4" s="2"/>
    </row>
    <row r="5" spans="1:19" ht="15.6" x14ac:dyDescent="0.3">
      <c r="A5" s="28" t="s">
        <v>21</v>
      </c>
      <c r="B5" s="11"/>
      <c r="C5" s="11"/>
      <c r="D5" s="11"/>
      <c r="E5" s="11"/>
      <c r="F5" s="11"/>
      <c r="G5" s="11"/>
      <c r="H5" s="11"/>
      <c r="I5" s="11"/>
      <c r="J5" s="11"/>
      <c r="K5" s="11"/>
      <c r="L5" s="11"/>
      <c r="M5" s="11"/>
      <c r="N5" s="11"/>
    </row>
    <row r="6" spans="1:19" x14ac:dyDescent="0.25">
      <c r="A6" s="29" t="s">
        <v>132</v>
      </c>
      <c r="B6" s="29"/>
      <c r="C6" s="29"/>
      <c r="D6" s="29"/>
      <c r="E6" s="29"/>
      <c r="F6" s="29"/>
      <c r="G6" s="29"/>
      <c r="H6" s="29"/>
      <c r="I6" s="29"/>
      <c r="J6" s="29"/>
      <c r="K6" s="29"/>
      <c r="L6" s="29"/>
      <c r="M6" s="29"/>
      <c r="N6" s="29"/>
    </row>
    <row r="7" spans="1:19" x14ac:dyDescent="0.25">
      <c r="A7" s="29"/>
      <c r="B7" s="171" t="s">
        <v>58</v>
      </c>
      <c r="C7" s="169" t="s">
        <v>83</v>
      </c>
      <c r="D7" s="169"/>
      <c r="E7" s="169"/>
      <c r="F7" s="169"/>
      <c r="G7" s="169"/>
      <c r="H7" s="169"/>
      <c r="I7" s="169"/>
      <c r="J7" s="169"/>
      <c r="K7" s="169"/>
      <c r="L7" s="169"/>
      <c r="M7" s="169"/>
      <c r="N7" s="169"/>
    </row>
    <row r="8" spans="1:19" x14ac:dyDescent="0.25">
      <c r="A8" s="29"/>
      <c r="B8" s="171"/>
      <c r="C8" s="169"/>
      <c r="D8" s="169"/>
      <c r="E8" s="169"/>
      <c r="F8" s="169"/>
      <c r="G8" s="169"/>
      <c r="H8" s="169"/>
      <c r="I8" s="169"/>
      <c r="J8" s="169"/>
      <c r="K8" s="169"/>
      <c r="L8" s="169"/>
      <c r="M8" s="169"/>
      <c r="N8" s="169"/>
    </row>
    <row r="9" spans="1:19" x14ac:dyDescent="0.25">
      <c r="A9" s="29"/>
      <c r="B9" s="171"/>
      <c r="C9" s="169"/>
      <c r="D9" s="169"/>
      <c r="E9" s="169"/>
      <c r="F9" s="169"/>
      <c r="G9" s="169"/>
      <c r="H9" s="169"/>
      <c r="I9" s="169"/>
      <c r="J9" s="169"/>
      <c r="K9" s="169"/>
      <c r="L9" s="169"/>
      <c r="M9" s="169"/>
      <c r="N9" s="169"/>
    </row>
    <row r="10" spans="1:19" ht="15.6" x14ac:dyDescent="0.25">
      <c r="A10" s="29"/>
      <c r="B10" s="30" t="s">
        <v>24</v>
      </c>
      <c r="C10" s="169" t="s">
        <v>82</v>
      </c>
      <c r="D10" s="169"/>
      <c r="E10" s="169"/>
      <c r="F10" s="169"/>
      <c r="G10" s="169"/>
      <c r="H10" s="169"/>
      <c r="I10" s="169"/>
      <c r="J10" s="169"/>
      <c r="K10" s="169"/>
      <c r="L10" s="169"/>
      <c r="M10" s="169"/>
      <c r="N10" s="169"/>
    </row>
    <row r="11" spans="1:19" ht="15.6" x14ac:dyDescent="0.25">
      <c r="A11" s="29"/>
      <c r="B11" s="30" t="s">
        <v>22</v>
      </c>
      <c r="C11" s="169" t="s">
        <v>178</v>
      </c>
      <c r="D11" s="169"/>
      <c r="E11" s="169"/>
      <c r="F11" s="169"/>
      <c r="G11" s="169"/>
      <c r="H11" s="169"/>
      <c r="I11" s="169"/>
      <c r="J11" s="169"/>
      <c r="K11" s="169"/>
      <c r="L11" s="169"/>
      <c r="M11" s="169"/>
      <c r="N11" s="169"/>
    </row>
    <row r="12" spans="1:19" ht="15.6" x14ac:dyDescent="0.25">
      <c r="A12" s="29"/>
      <c r="B12" s="52"/>
      <c r="C12" s="169"/>
      <c r="D12" s="169"/>
      <c r="E12" s="169"/>
      <c r="F12" s="169"/>
      <c r="G12" s="169"/>
      <c r="H12" s="169"/>
      <c r="I12" s="169"/>
      <c r="J12" s="169"/>
      <c r="K12" s="169"/>
      <c r="L12" s="169"/>
      <c r="M12" s="169"/>
      <c r="N12" s="169"/>
    </row>
    <row r="13" spans="1:19" x14ac:dyDescent="0.25">
      <c r="A13" s="29"/>
      <c r="B13" s="171" t="s">
        <v>13</v>
      </c>
      <c r="C13" s="169" t="s">
        <v>129</v>
      </c>
      <c r="D13" s="169"/>
      <c r="E13" s="169"/>
      <c r="F13" s="169"/>
      <c r="G13" s="169"/>
      <c r="H13" s="169"/>
      <c r="I13" s="169"/>
      <c r="J13" s="169"/>
      <c r="K13" s="169"/>
      <c r="L13" s="169"/>
      <c r="M13" s="169"/>
      <c r="N13" s="169"/>
    </row>
    <row r="14" spans="1:19" x14ac:dyDescent="0.25">
      <c r="A14" s="29"/>
      <c r="B14" s="171"/>
      <c r="C14" s="169"/>
      <c r="D14" s="169"/>
      <c r="E14" s="169"/>
      <c r="F14" s="169"/>
      <c r="G14" s="169"/>
      <c r="H14" s="169"/>
      <c r="I14" s="169"/>
      <c r="J14" s="169"/>
      <c r="K14" s="169"/>
      <c r="L14" s="169"/>
      <c r="M14" s="169"/>
      <c r="N14" s="169"/>
    </row>
    <row r="15" spans="1:19" x14ac:dyDescent="0.25">
      <c r="A15" s="29"/>
      <c r="B15" s="29"/>
      <c r="C15" s="29"/>
      <c r="D15" s="29"/>
      <c r="E15" s="29"/>
      <c r="F15" s="29"/>
      <c r="G15" s="29"/>
      <c r="H15" s="29"/>
      <c r="I15" s="29"/>
      <c r="J15" s="29"/>
      <c r="K15" s="29"/>
      <c r="L15" s="29"/>
      <c r="M15" s="29"/>
      <c r="N15" s="29"/>
    </row>
    <row r="16" spans="1:19" ht="15.6" x14ac:dyDescent="0.3">
      <c r="A16" s="31" t="s">
        <v>4</v>
      </c>
      <c r="B16" s="32"/>
      <c r="C16" s="32"/>
      <c r="D16" s="32"/>
      <c r="E16" s="32"/>
      <c r="F16" s="32"/>
      <c r="G16" s="32"/>
      <c r="H16" s="32"/>
      <c r="I16" s="32"/>
      <c r="J16" s="32"/>
      <c r="K16" s="32"/>
      <c r="L16" s="32"/>
      <c r="M16" s="32"/>
      <c r="N16" s="32"/>
    </row>
    <row r="17" spans="1:14" x14ac:dyDescent="0.25">
      <c r="A17" s="169" t="s">
        <v>135</v>
      </c>
      <c r="B17" s="169"/>
      <c r="C17" s="169"/>
      <c r="D17" s="169"/>
      <c r="E17" s="169"/>
      <c r="F17" s="169"/>
      <c r="G17" s="169"/>
      <c r="H17" s="169"/>
      <c r="I17" s="169"/>
      <c r="J17" s="169"/>
      <c r="K17" s="169"/>
      <c r="L17" s="169"/>
      <c r="M17" s="169"/>
      <c r="N17" s="169"/>
    </row>
    <row r="18" spans="1:14" x14ac:dyDescent="0.25">
      <c r="A18" s="169"/>
      <c r="B18" s="169"/>
      <c r="C18" s="169"/>
      <c r="D18" s="169"/>
      <c r="E18" s="169"/>
      <c r="F18" s="169"/>
      <c r="G18" s="169"/>
      <c r="H18" s="169"/>
      <c r="I18" s="169"/>
      <c r="J18" s="169"/>
      <c r="K18" s="169"/>
      <c r="L18" s="169"/>
      <c r="M18" s="169"/>
      <c r="N18" s="169"/>
    </row>
    <row r="19" spans="1:14" x14ac:dyDescent="0.25">
      <c r="A19" s="169"/>
      <c r="B19" s="169"/>
      <c r="C19" s="169"/>
      <c r="D19" s="169"/>
      <c r="E19" s="169"/>
      <c r="F19" s="169"/>
      <c r="G19" s="169"/>
      <c r="H19" s="169"/>
      <c r="I19" s="169"/>
      <c r="J19" s="169"/>
      <c r="K19" s="169"/>
      <c r="L19" s="169"/>
      <c r="M19" s="169"/>
      <c r="N19" s="169"/>
    </row>
    <row r="20" spans="1:14" x14ac:dyDescent="0.25">
      <c r="A20" s="169"/>
      <c r="B20" s="169"/>
      <c r="C20" s="169"/>
      <c r="D20" s="169"/>
      <c r="E20" s="169"/>
      <c r="F20" s="169"/>
      <c r="G20" s="169"/>
      <c r="H20" s="169"/>
      <c r="I20" s="169"/>
      <c r="J20" s="169"/>
      <c r="K20" s="169"/>
      <c r="L20" s="169"/>
      <c r="M20" s="169"/>
      <c r="N20" s="169"/>
    </row>
    <row r="21" spans="1:14" x14ac:dyDescent="0.25">
      <c r="A21" s="33"/>
      <c r="B21" s="33"/>
      <c r="C21" s="33"/>
      <c r="D21" s="33"/>
      <c r="E21" s="33"/>
      <c r="F21" s="33"/>
      <c r="G21" s="33"/>
      <c r="H21" s="33"/>
      <c r="I21" s="33"/>
      <c r="J21" s="33"/>
      <c r="K21" s="33"/>
      <c r="L21" s="33"/>
      <c r="M21" s="33"/>
      <c r="N21" s="33"/>
    </row>
    <row r="22" spans="1:14" ht="15.6" x14ac:dyDescent="0.3">
      <c r="A22" s="29"/>
      <c r="B22" s="2" t="s">
        <v>43</v>
      </c>
      <c r="C22" s="2" t="s">
        <v>51</v>
      </c>
      <c r="D22" s="2" t="s">
        <v>44</v>
      </c>
      <c r="E22" s="29"/>
      <c r="F22" s="29"/>
      <c r="G22" s="29"/>
      <c r="H22" s="29"/>
      <c r="I22" s="29"/>
      <c r="J22" s="29"/>
      <c r="K22" s="29"/>
      <c r="L22" s="29"/>
      <c r="M22" s="29"/>
      <c r="N22" s="29"/>
    </row>
    <row r="23" spans="1:14" x14ac:dyDescent="0.25">
      <c r="A23" s="29"/>
      <c r="B23" s="29" t="s">
        <v>41</v>
      </c>
      <c r="C23" s="29" t="s">
        <v>42</v>
      </c>
      <c r="D23" s="34" t="s">
        <v>45</v>
      </c>
      <c r="E23" s="29"/>
      <c r="F23" s="29"/>
      <c r="G23" s="29"/>
      <c r="H23" s="29"/>
      <c r="I23" s="29"/>
      <c r="J23" s="29"/>
      <c r="K23" s="29"/>
      <c r="L23" s="29"/>
      <c r="M23" s="29"/>
      <c r="N23" s="29"/>
    </row>
    <row r="24" spans="1:14" x14ac:dyDescent="0.25">
      <c r="A24" s="29"/>
      <c r="B24" s="29" t="s">
        <v>46</v>
      </c>
      <c r="C24" s="29" t="s">
        <v>52</v>
      </c>
      <c r="D24" s="34" t="s">
        <v>47</v>
      </c>
      <c r="E24" s="29"/>
      <c r="F24" s="29"/>
      <c r="G24" s="29"/>
      <c r="H24" s="29"/>
      <c r="I24" s="29"/>
      <c r="J24" s="29"/>
      <c r="K24" s="29"/>
      <c r="L24" s="29"/>
      <c r="M24" s="29"/>
      <c r="N24" s="29"/>
    </row>
    <row r="25" spans="1:14" x14ac:dyDescent="0.25">
      <c r="A25" s="29"/>
      <c r="B25" s="29" t="s">
        <v>48</v>
      </c>
      <c r="C25" s="29" t="s">
        <v>53</v>
      </c>
      <c r="D25" s="34" t="s">
        <v>49</v>
      </c>
      <c r="E25" s="29"/>
      <c r="F25" s="29"/>
      <c r="G25" s="29"/>
      <c r="H25" s="29"/>
      <c r="I25" s="29"/>
      <c r="J25" s="29"/>
      <c r="K25" s="29"/>
      <c r="L25" s="29"/>
      <c r="M25" s="29"/>
      <c r="N25" s="29"/>
    </row>
    <row r="26" spans="1:14" x14ac:dyDescent="0.25">
      <c r="A26" s="29"/>
      <c r="B26" s="29" t="s">
        <v>150</v>
      </c>
      <c r="C26" s="29" t="s">
        <v>54</v>
      </c>
      <c r="D26" s="53" t="s">
        <v>152</v>
      </c>
      <c r="E26" s="29"/>
      <c r="F26" s="29"/>
      <c r="G26" s="29"/>
      <c r="H26" s="29"/>
      <c r="I26" s="29"/>
      <c r="J26" s="29"/>
      <c r="K26" s="29"/>
      <c r="L26" s="29"/>
      <c r="M26" s="29"/>
      <c r="N26" s="29"/>
    </row>
    <row r="27" spans="1:14" x14ac:dyDescent="0.25">
      <c r="A27" s="29"/>
      <c r="B27" s="29" t="s">
        <v>151</v>
      </c>
      <c r="C27" s="29" t="s">
        <v>54</v>
      </c>
      <c r="D27" s="34" t="s">
        <v>50</v>
      </c>
      <c r="E27" s="29"/>
      <c r="F27" s="29"/>
      <c r="G27" s="29"/>
      <c r="H27" s="29"/>
      <c r="I27" s="29"/>
      <c r="J27" s="29"/>
      <c r="K27" s="29"/>
      <c r="L27" s="29"/>
      <c r="M27" s="29"/>
      <c r="N27" s="29"/>
    </row>
    <row r="28" spans="1:14" x14ac:dyDescent="0.25">
      <c r="A28" s="29"/>
      <c r="B28" s="29"/>
      <c r="C28" s="29"/>
      <c r="D28" s="29"/>
      <c r="E28" s="29"/>
      <c r="F28" s="29"/>
      <c r="G28" s="29"/>
      <c r="H28" s="29"/>
      <c r="I28" s="29"/>
      <c r="J28" s="29"/>
      <c r="K28" s="29"/>
      <c r="L28" s="29"/>
      <c r="M28" s="29"/>
      <c r="N28" s="29"/>
    </row>
    <row r="29" spans="1:14" ht="15.6" x14ac:dyDescent="0.3">
      <c r="A29" s="31" t="s">
        <v>76</v>
      </c>
      <c r="B29" s="32"/>
      <c r="C29" s="32"/>
      <c r="D29" s="32"/>
      <c r="E29" s="32"/>
      <c r="F29" s="32"/>
      <c r="G29" s="32"/>
      <c r="H29" s="32"/>
      <c r="I29" s="32"/>
      <c r="J29" s="32"/>
      <c r="K29" s="32"/>
      <c r="L29" s="32"/>
      <c r="M29" s="32"/>
      <c r="N29" s="32"/>
    </row>
    <row r="30" spans="1:14" x14ac:dyDescent="0.25">
      <c r="A30" s="169" t="s">
        <v>155</v>
      </c>
      <c r="B30" s="169"/>
      <c r="C30" s="169"/>
      <c r="D30" s="169"/>
      <c r="E30" s="169"/>
      <c r="F30" s="169"/>
      <c r="G30" s="169"/>
      <c r="H30" s="169"/>
      <c r="I30" s="169"/>
      <c r="J30" s="169"/>
      <c r="K30" s="169"/>
      <c r="L30" s="169"/>
      <c r="M30" s="169"/>
      <c r="N30" s="169"/>
    </row>
    <row r="31" spans="1:14" x14ac:dyDescent="0.25">
      <c r="A31" s="169"/>
      <c r="B31" s="169"/>
      <c r="C31" s="169"/>
      <c r="D31" s="169"/>
      <c r="E31" s="169"/>
      <c r="F31" s="169"/>
      <c r="G31" s="169"/>
      <c r="H31" s="169"/>
      <c r="I31" s="169"/>
      <c r="J31" s="169"/>
      <c r="K31" s="169"/>
      <c r="L31" s="169"/>
      <c r="M31" s="169"/>
      <c r="N31" s="169"/>
    </row>
    <row r="32" spans="1:14" x14ac:dyDescent="0.25">
      <c r="A32" s="169"/>
      <c r="B32" s="169"/>
      <c r="C32" s="169"/>
      <c r="D32" s="169"/>
      <c r="E32" s="169"/>
      <c r="F32" s="169"/>
      <c r="G32" s="169"/>
      <c r="H32" s="169"/>
      <c r="I32" s="169"/>
      <c r="J32" s="169"/>
      <c r="K32" s="169"/>
      <c r="L32" s="169"/>
      <c r="M32" s="169"/>
      <c r="N32" s="169"/>
    </row>
    <row r="33" spans="1:14" x14ac:dyDescent="0.25">
      <c r="A33" s="169"/>
      <c r="B33" s="169"/>
      <c r="C33" s="169"/>
      <c r="D33" s="169"/>
      <c r="E33" s="169"/>
      <c r="F33" s="169"/>
      <c r="G33" s="169"/>
      <c r="H33" s="169"/>
      <c r="I33" s="169"/>
      <c r="J33" s="169"/>
      <c r="K33" s="169"/>
      <c r="L33" s="169"/>
      <c r="M33" s="169"/>
      <c r="N33" s="169"/>
    </row>
    <row r="34" spans="1:14" x14ac:dyDescent="0.25">
      <c r="A34" s="169"/>
      <c r="B34" s="169"/>
      <c r="C34" s="169"/>
      <c r="D34" s="169"/>
      <c r="E34" s="169"/>
      <c r="F34" s="169"/>
      <c r="G34" s="169"/>
      <c r="H34" s="169"/>
      <c r="I34" s="169"/>
      <c r="J34" s="169"/>
      <c r="K34" s="169"/>
      <c r="L34" s="169"/>
      <c r="M34" s="169"/>
      <c r="N34" s="169"/>
    </row>
    <row r="35" spans="1:14" x14ac:dyDescent="0.25">
      <c r="A35" s="169"/>
      <c r="B35" s="169"/>
      <c r="C35" s="169"/>
      <c r="D35" s="169"/>
      <c r="E35" s="169"/>
      <c r="F35" s="169"/>
      <c r="G35" s="169"/>
      <c r="H35" s="169"/>
      <c r="I35" s="169"/>
      <c r="J35" s="169"/>
      <c r="K35" s="169"/>
      <c r="L35" s="169"/>
      <c r="M35" s="169"/>
      <c r="N35" s="169"/>
    </row>
    <row r="36" spans="1:14" x14ac:dyDescent="0.25">
      <c r="A36" s="169"/>
      <c r="B36" s="169"/>
      <c r="C36" s="169"/>
      <c r="D36" s="169"/>
      <c r="E36" s="169"/>
      <c r="F36" s="169"/>
      <c r="G36" s="169"/>
      <c r="H36" s="169"/>
      <c r="I36" s="169"/>
      <c r="J36" s="169"/>
      <c r="K36" s="169"/>
      <c r="L36" s="169"/>
      <c r="M36" s="169"/>
      <c r="N36" s="169"/>
    </row>
    <row r="37" spans="1:14" x14ac:dyDescent="0.25">
      <c r="A37" s="169"/>
      <c r="B37" s="169"/>
      <c r="C37" s="169"/>
      <c r="D37" s="169"/>
      <c r="E37" s="169"/>
      <c r="F37" s="169"/>
      <c r="G37" s="169"/>
      <c r="H37" s="169"/>
      <c r="I37" s="169"/>
      <c r="J37" s="169"/>
      <c r="K37" s="169"/>
      <c r="L37" s="169"/>
      <c r="M37" s="169"/>
      <c r="N37" s="169"/>
    </row>
    <row r="38" spans="1:14" x14ac:dyDescent="0.25">
      <c r="A38" s="169"/>
      <c r="B38" s="169"/>
      <c r="C38" s="169"/>
      <c r="D38" s="169"/>
      <c r="E38" s="169"/>
      <c r="F38" s="169"/>
      <c r="G38" s="169"/>
      <c r="H38" s="169"/>
      <c r="I38" s="169"/>
      <c r="J38" s="169"/>
      <c r="K38" s="169"/>
      <c r="L38" s="169"/>
      <c r="M38" s="169"/>
      <c r="N38" s="169"/>
    </row>
    <row r="39" spans="1:14" x14ac:dyDescent="0.25">
      <c r="A39" s="169"/>
      <c r="B39" s="169"/>
      <c r="C39" s="169"/>
      <c r="D39" s="169"/>
      <c r="E39" s="169"/>
      <c r="F39" s="169"/>
      <c r="G39" s="169"/>
      <c r="H39" s="169"/>
      <c r="I39" s="169"/>
      <c r="J39" s="169"/>
      <c r="K39" s="169"/>
      <c r="L39" s="169"/>
      <c r="M39" s="169"/>
      <c r="N39" s="169"/>
    </row>
    <row r="40" spans="1:14" x14ac:dyDescent="0.25">
      <c r="A40" s="169"/>
      <c r="B40" s="169"/>
      <c r="C40" s="169"/>
      <c r="D40" s="169"/>
      <c r="E40" s="169"/>
      <c r="F40" s="169"/>
      <c r="G40" s="169"/>
      <c r="H40" s="169"/>
      <c r="I40" s="169"/>
      <c r="J40" s="169"/>
      <c r="K40" s="169"/>
      <c r="L40" s="169"/>
      <c r="M40" s="169"/>
      <c r="N40" s="169"/>
    </row>
    <row r="41" spans="1:14" x14ac:dyDescent="0.25">
      <c r="A41" s="169"/>
      <c r="B41" s="169"/>
      <c r="C41" s="169"/>
      <c r="D41" s="169"/>
      <c r="E41" s="169"/>
      <c r="F41" s="169"/>
      <c r="G41" s="169"/>
      <c r="H41" s="169"/>
      <c r="I41" s="169"/>
      <c r="J41" s="169"/>
      <c r="K41" s="169"/>
      <c r="L41" s="169"/>
      <c r="M41" s="169"/>
      <c r="N41" s="169"/>
    </row>
    <row r="42" spans="1:14" x14ac:dyDescent="0.25">
      <c r="A42" s="169"/>
      <c r="B42" s="169"/>
      <c r="C42" s="169"/>
      <c r="D42" s="169"/>
      <c r="E42" s="169"/>
      <c r="F42" s="169"/>
      <c r="G42" s="169"/>
      <c r="H42" s="169"/>
      <c r="I42" s="169"/>
      <c r="J42" s="169"/>
      <c r="K42" s="169"/>
      <c r="L42" s="169"/>
      <c r="M42" s="169"/>
      <c r="N42" s="169"/>
    </row>
    <row r="43" spans="1:14" x14ac:dyDescent="0.25">
      <c r="A43" s="169"/>
      <c r="B43" s="169"/>
      <c r="C43" s="169"/>
      <c r="D43" s="169"/>
      <c r="E43" s="169"/>
      <c r="F43" s="169"/>
      <c r="G43" s="169"/>
      <c r="H43" s="169"/>
      <c r="I43" s="169"/>
      <c r="J43" s="169"/>
      <c r="K43" s="169"/>
      <c r="L43" s="169"/>
      <c r="M43" s="169"/>
      <c r="N43" s="169"/>
    </row>
    <row r="44" spans="1:14" ht="17.25" customHeight="1" x14ac:dyDescent="0.25">
      <c r="A44" s="169"/>
      <c r="B44" s="169"/>
      <c r="C44" s="169"/>
      <c r="D44" s="169"/>
      <c r="E44" s="169"/>
      <c r="F44" s="169"/>
      <c r="G44" s="169"/>
      <c r="H44" s="169"/>
      <c r="I44" s="169"/>
      <c r="J44" s="169"/>
      <c r="K44" s="169"/>
      <c r="L44" s="169"/>
      <c r="M44" s="169"/>
      <c r="N44" s="169"/>
    </row>
    <row r="45" spans="1:14" x14ac:dyDescent="0.25">
      <c r="A45" s="33"/>
      <c r="B45" s="33"/>
      <c r="C45" s="33"/>
      <c r="D45" s="33"/>
      <c r="E45" s="33"/>
      <c r="F45" s="33"/>
      <c r="G45" s="33"/>
      <c r="H45" s="33"/>
      <c r="I45" s="33"/>
      <c r="J45" s="33"/>
      <c r="K45" s="33"/>
      <c r="L45" s="33"/>
      <c r="M45" s="33"/>
      <c r="N45" s="33"/>
    </row>
    <row r="46" spans="1:14" ht="15.6" x14ac:dyDescent="0.25">
      <c r="A46" s="5" t="s">
        <v>136</v>
      </c>
      <c r="B46" s="6"/>
      <c r="C46" s="6"/>
      <c r="D46" s="6"/>
      <c r="E46" s="6"/>
      <c r="F46" s="6"/>
      <c r="G46" s="6"/>
      <c r="H46" s="6"/>
      <c r="I46" s="6"/>
      <c r="J46" s="6"/>
      <c r="K46" s="6"/>
      <c r="L46" s="6"/>
      <c r="M46" s="6"/>
      <c r="N46" s="6"/>
    </row>
    <row r="47" spans="1:14" x14ac:dyDescent="0.25">
      <c r="A47" s="29"/>
      <c r="B47" s="35" t="s">
        <v>77</v>
      </c>
      <c r="C47" s="33"/>
      <c r="D47" s="33"/>
      <c r="E47" s="33"/>
      <c r="F47" s="33"/>
      <c r="G47" s="33"/>
      <c r="H47" s="33"/>
      <c r="I47" s="33"/>
      <c r="J47" s="33"/>
      <c r="K47" s="33"/>
      <c r="L47" s="33"/>
      <c r="M47" s="33"/>
      <c r="N47" s="33"/>
    </row>
    <row r="48" spans="1:14" x14ac:dyDescent="0.25">
      <c r="A48" s="29"/>
      <c r="B48" s="35" t="s">
        <v>74</v>
      </c>
      <c r="C48" s="33"/>
      <c r="D48" s="33"/>
      <c r="E48" s="33"/>
      <c r="F48" s="33"/>
      <c r="G48" s="33"/>
      <c r="H48" s="33"/>
      <c r="I48" s="33"/>
      <c r="J48" s="33"/>
      <c r="K48" s="33"/>
      <c r="L48" s="33"/>
      <c r="M48" s="33"/>
      <c r="N48" s="33"/>
    </row>
    <row r="49" spans="1:16" x14ac:dyDescent="0.25">
      <c r="A49" s="29"/>
      <c r="B49" s="35" t="s">
        <v>75</v>
      </c>
      <c r="C49" s="33"/>
      <c r="D49" s="33"/>
      <c r="E49" s="33"/>
      <c r="F49" s="33"/>
      <c r="G49" s="33"/>
      <c r="H49" s="33"/>
      <c r="I49" s="33"/>
      <c r="J49" s="33"/>
      <c r="K49" s="33"/>
      <c r="L49" s="33"/>
      <c r="M49" s="33"/>
      <c r="N49" s="33"/>
    </row>
    <row r="50" spans="1:16" x14ac:dyDescent="0.25">
      <c r="A50" s="29"/>
      <c r="B50" s="35" t="s">
        <v>182</v>
      </c>
      <c r="C50" s="33"/>
      <c r="D50" s="33"/>
      <c r="E50" s="33"/>
      <c r="F50" s="33"/>
      <c r="G50" s="33"/>
      <c r="H50" s="33"/>
      <c r="I50" s="33"/>
      <c r="J50" s="33"/>
      <c r="K50" s="33"/>
      <c r="L50" s="33"/>
      <c r="M50" s="33"/>
      <c r="N50" s="33"/>
    </row>
    <row r="51" spans="1:16" x14ac:dyDescent="0.25">
      <c r="A51" s="29"/>
      <c r="B51" s="35" t="s">
        <v>170</v>
      </c>
      <c r="C51" s="47"/>
      <c r="D51" s="47"/>
      <c r="E51" s="47"/>
      <c r="F51" s="47"/>
      <c r="G51" s="47"/>
      <c r="H51" s="47"/>
      <c r="I51" s="47"/>
      <c r="J51" s="47"/>
      <c r="K51" s="47"/>
      <c r="L51" s="47"/>
      <c r="M51" s="47"/>
      <c r="N51" s="47"/>
    </row>
    <row r="52" spans="1:16" x14ac:dyDescent="0.25">
      <c r="A52" s="35"/>
      <c r="B52" s="33"/>
      <c r="C52" s="33"/>
      <c r="D52" s="33"/>
      <c r="E52" s="33"/>
      <c r="F52" s="33"/>
      <c r="G52" s="33"/>
      <c r="H52" s="33"/>
      <c r="I52" s="33"/>
      <c r="J52" s="33"/>
      <c r="K52" s="33"/>
      <c r="L52" s="33"/>
      <c r="M52" s="33"/>
      <c r="N52" s="33"/>
    </row>
    <row r="53" spans="1:16" ht="15.6" x14ac:dyDescent="0.3">
      <c r="A53" s="28" t="s">
        <v>23</v>
      </c>
      <c r="B53" s="11"/>
      <c r="C53" s="11"/>
      <c r="D53" s="11"/>
      <c r="E53" s="11"/>
      <c r="F53" s="11"/>
      <c r="G53" s="11"/>
      <c r="H53" s="11"/>
      <c r="I53" s="11"/>
      <c r="J53" s="11"/>
      <c r="K53" s="11"/>
      <c r="L53" s="11"/>
      <c r="M53" s="11"/>
      <c r="N53" s="11"/>
    </row>
    <row r="54" spans="1:16" x14ac:dyDescent="0.25">
      <c r="A54" s="166" t="s">
        <v>86</v>
      </c>
      <c r="B54" s="166"/>
      <c r="C54" s="166"/>
      <c r="D54" s="166"/>
      <c r="E54" s="166"/>
      <c r="F54" s="166"/>
      <c r="G54" s="166"/>
      <c r="H54" s="166"/>
      <c r="I54" s="166"/>
      <c r="J54" s="166"/>
      <c r="K54" s="166"/>
      <c r="L54" s="166"/>
      <c r="M54" s="166"/>
      <c r="N54" s="166"/>
    </row>
    <row r="55" spans="1:16" x14ac:dyDescent="0.25">
      <c r="A55" s="166"/>
      <c r="B55" s="166"/>
      <c r="C55" s="166"/>
      <c r="D55" s="166"/>
      <c r="E55" s="166"/>
      <c r="F55" s="166"/>
      <c r="G55" s="166"/>
      <c r="H55" s="166"/>
      <c r="I55" s="166"/>
      <c r="J55" s="166"/>
      <c r="K55" s="166"/>
      <c r="L55" s="166"/>
      <c r="M55" s="166"/>
      <c r="N55" s="166"/>
    </row>
    <row r="56" spans="1:16" x14ac:dyDescent="0.25">
      <c r="A56" s="166"/>
      <c r="B56" s="166"/>
      <c r="C56" s="166"/>
      <c r="D56" s="166"/>
      <c r="E56" s="166"/>
      <c r="F56" s="166"/>
      <c r="G56" s="166"/>
      <c r="H56" s="166"/>
      <c r="I56" s="166"/>
      <c r="J56" s="166"/>
      <c r="K56" s="166"/>
      <c r="L56" s="166"/>
      <c r="M56" s="166"/>
      <c r="N56" s="166"/>
    </row>
    <row r="57" spans="1:16" x14ac:dyDescent="0.25">
      <c r="A57" s="166"/>
      <c r="B57" s="166"/>
      <c r="C57" s="166"/>
      <c r="D57" s="166"/>
      <c r="E57" s="166"/>
      <c r="F57" s="166"/>
      <c r="G57" s="166"/>
      <c r="H57" s="166"/>
      <c r="I57" s="166"/>
      <c r="J57" s="166"/>
      <c r="K57" s="166"/>
      <c r="L57" s="166"/>
      <c r="M57" s="166"/>
      <c r="N57" s="166"/>
    </row>
    <row r="58" spans="1:16" x14ac:dyDescent="0.25">
      <c r="A58" s="166"/>
      <c r="B58" s="166"/>
      <c r="C58" s="166"/>
      <c r="D58" s="166"/>
      <c r="E58" s="166"/>
      <c r="F58" s="166"/>
      <c r="G58" s="166"/>
      <c r="H58" s="166"/>
      <c r="I58" s="166"/>
      <c r="J58" s="166"/>
      <c r="K58" s="166"/>
      <c r="L58" s="166"/>
      <c r="M58" s="166"/>
      <c r="N58" s="166"/>
    </row>
    <row r="59" spans="1:16" x14ac:dyDescent="0.25">
      <c r="A59" s="166"/>
      <c r="B59" s="166"/>
      <c r="C59" s="166"/>
      <c r="D59" s="166"/>
      <c r="E59" s="166"/>
      <c r="F59" s="166"/>
      <c r="G59" s="166"/>
      <c r="H59" s="166"/>
      <c r="I59" s="166"/>
      <c r="J59" s="166"/>
      <c r="K59" s="166"/>
      <c r="L59" s="166"/>
      <c r="M59" s="166"/>
      <c r="N59" s="166"/>
    </row>
    <row r="60" spans="1:16" x14ac:dyDescent="0.25">
      <c r="A60" s="25"/>
      <c r="B60" s="25"/>
      <c r="C60" s="25"/>
      <c r="D60" s="25"/>
      <c r="E60" s="25"/>
      <c r="F60" s="25"/>
      <c r="G60" s="25"/>
      <c r="H60" s="25"/>
      <c r="I60" s="25"/>
      <c r="J60" s="25"/>
      <c r="K60" s="25"/>
      <c r="L60" s="25"/>
      <c r="M60" s="25"/>
      <c r="N60" s="25"/>
    </row>
    <row r="61" spans="1:16" ht="15.6" x14ac:dyDescent="0.3">
      <c r="A61" s="36" t="s">
        <v>40</v>
      </c>
      <c r="B61" s="36"/>
      <c r="C61" s="36"/>
      <c r="D61" s="36"/>
      <c r="E61" s="36"/>
      <c r="F61" s="36"/>
      <c r="G61" s="36"/>
      <c r="H61" s="36"/>
      <c r="I61" s="36"/>
      <c r="J61" s="36"/>
      <c r="K61" s="36"/>
      <c r="L61" s="36"/>
      <c r="M61" s="36"/>
      <c r="N61" s="36"/>
      <c r="O61" s="37"/>
      <c r="P61" s="37"/>
    </row>
    <row r="62" spans="1:16" ht="15.6" x14ac:dyDescent="0.3">
      <c r="A62" s="166" t="s">
        <v>55</v>
      </c>
      <c r="B62" s="166"/>
      <c r="C62" s="166"/>
      <c r="D62" s="166"/>
      <c r="E62" s="166"/>
      <c r="F62" s="166"/>
      <c r="G62" s="166"/>
      <c r="H62" s="166"/>
      <c r="I62" s="166"/>
      <c r="J62" s="166"/>
      <c r="K62" s="166"/>
      <c r="L62" s="166"/>
      <c r="M62" s="166"/>
      <c r="N62" s="166"/>
      <c r="O62" s="37"/>
      <c r="P62" s="37"/>
    </row>
    <row r="63" spans="1:16" ht="15.6" x14ac:dyDescent="0.3">
      <c r="A63" s="166"/>
      <c r="B63" s="166"/>
      <c r="C63" s="166"/>
      <c r="D63" s="166"/>
      <c r="E63" s="166"/>
      <c r="F63" s="166"/>
      <c r="G63" s="166"/>
      <c r="H63" s="166"/>
      <c r="I63" s="166"/>
      <c r="J63" s="166"/>
      <c r="K63" s="166"/>
      <c r="L63" s="166"/>
      <c r="M63" s="166"/>
      <c r="N63" s="166"/>
      <c r="O63" s="37"/>
      <c r="P63" s="37"/>
    </row>
    <row r="64" spans="1:16" ht="15.6" x14ac:dyDescent="0.3">
      <c r="A64" s="166"/>
      <c r="B64" s="166"/>
      <c r="C64" s="166"/>
      <c r="D64" s="166"/>
      <c r="E64" s="166"/>
      <c r="F64" s="166"/>
      <c r="G64" s="166"/>
      <c r="H64" s="166"/>
      <c r="I64" s="166"/>
      <c r="J64" s="166"/>
      <c r="K64" s="166"/>
      <c r="L64" s="166"/>
      <c r="M64" s="166"/>
      <c r="N64" s="166"/>
      <c r="O64" s="37"/>
      <c r="P64" s="37"/>
    </row>
    <row r="66" spans="1:18" ht="15.6" x14ac:dyDescent="0.3">
      <c r="A66" s="28" t="s">
        <v>56</v>
      </c>
      <c r="B66" s="11"/>
      <c r="C66" s="11"/>
      <c r="D66" s="11"/>
      <c r="E66" s="11"/>
      <c r="F66" s="11"/>
      <c r="G66" s="11"/>
      <c r="H66" s="11"/>
      <c r="I66" s="11"/>
      <c r="J66" s="11"/>
      <c r="K66" s="11"/>
      <c r="L66" s="11"/>
      <c r="M66" s="11"/>
      <c r="N66" s="11"/>
    </row>
    <row r="68" spans="1:18" x14ac:dyDescent="0.25">
      <c r="B68" s="38" t="s">
        <v>59</v>
      </c>
      <c r="C68" s="39"/>
      <c r="D68" s="39"/>
      <c r="E68" s="167" t="s">
        <v>200</v>
      </c>
      <c r="F68" s="167"/>
      <c r="G68" s="167"/>
      <c r="H68" s="167"/>
      <c r="I68" s="167"/>
      <c r="J68" s="167"/>
      <c r="K68" s="167"/>
      <c r="L68" s="167"/>
      <c r="M68" s="167"/>
      <c r="N68" s="167"/>
    </row>
    <row r="69" spans="1:18" x14ac:dyDescent="0.25">
      <c r="B69" s="40"/>
      <c r="E69" s="41"/>
    </row>
    <row r="70" spans="1:18" ht="15" customHeight="1" x14ac:dyDescent="0.25">
      <c r="B70" s="170" t="s">
        <v>198</v>
      </c>
      <c r="C70" s="170"/>
      <c r="D70" s="170"/>
      <c r="E70" s="172" t="s">
        <v>199</v>
      </c>
      <c r="F70" s="172"/>
      <c r="G70" s="172"/>
      <c r="H70" s="172"/>
      <c r="I70" s="172"/>
      <c r="J70" s="172"/>
      <c r="K70" s="172"/>
      <c r="L70" s="172"/>
      <c r="M70" s="172"/>
      <c r="N70" s="172"/>
      <c r="O70" s="42"/>
      <c r="P70" s="45"/>
      <c r="R70" s="45"/>
    </row>
    <row r="71" spans="1:18" x14ac:dyDescent="0.25">
      <c r="B71" s="170"/>
      <c r="C71" s="170"/>
      <c r="D71" s="170"/>
      <c r="E71" s="167"/>
      <c r="F71" s="167"/>
      <c r="G71" s="167"/>
      <c r="H71" s="167"/>
      <c r="I71" s="167"/>
      <c r="J71" s="167"/>
      <c r="K71" s="167"/>
      <c r="L71" s="167"/>
      <c r="M71" s="167"/>
      <c r="N71" s="167"/>
      <c r="O71" s="42"/>
    </row>
    <row r="72" spans="1:18" x14ac:dyDescent="0.25">
      <c r="B72" s="40"/>
      <c r="E72" s="41"/>
    </row>
    <row r="73" spans="1:18" x14ac:dyDescent="0.25">
      <c r="B73" s="38" t="s">
        <v>16</v>
      </c>
      <c r="C73" s="39"/>
      <c r="D73" s="39"/>
      <c r="E73" s="167" t="s">
        <v>17</v>
      </c>
      <c r="F73" s="167"/>
      <c r="G73" s="167"/>
      <c r="H73" s="167"/>
      <c r="I73" s="167"/>
      <c r="J73" s="167"/>
      <c r="K73" s="167"/>
      <c r="L73" s="167"/>
      <c r="M73" s="167"/>
      <c r="N73" s="167"/>
    </row>
    <row r="75" spans="1:18" ht="15.6" x14ac:dyDescent="0.3">
      <c r="A75" s="28" t="s">
        <v>57</v>
      </c>
      <c r="B75" s="11"/>
      <c r="C75" s="11"/>
      <c r="D75" s="11"/>
      <c r="E75" s="11"/>
      <c r="F75" s="11"/>
      <c r="G75" s="11"/>
      <c r="H75" s="11"/>
      <c r="I75" s="11"/>
      <c r="J75" s="11"/>
      <c r="K75" s="11"/>
      <c r="L75" s="11"/>
      <c r="M75" s="11"/>
      <c r="N75" s="11"/>
    </row>
    <row r="77" spans="1:18" x14ac:dyDescent="0.25">
      <c r="B77" s="3" t="s">
        <v>18</v>
      </c>
    </row>
    <row r="78" spans="1:18" x14ac:dyDescent="0.25">
      <c r="B78" s="43" t="s">
        <v>15</v>
      </c>
    </row>
    <row r="79" spans="1:18" x14ac:dyDescent="0.25">
      <c r="B79" s="3" t="s">
        <v>19</v>
      </c>
    </row>
  </sheetData>
  <mergeCells count="15">
    <mergeCell ref="E73:N73"/>
    <mergeCell ref="P1:S2"/>
    <mergeCell ref="A62:N64"/>
    <mergeCell ref="A17:N20"/>
    <mergeCell ref="B70:D71"/>
    <mergeCell ref="C10:N10"/>
    <mergeCell ref="A30:N44"/>
    <mergeCell ref="A54:N59"/>
    <mergeCell ref="C7:N9"/>
    <mergeCell ref="B7:B9"/>
    <mergeCell ref="C13:N14"/>
    <mergeCell ref="B13:B14"/>
    <mergeCell ref="E68:N68"/>
    <mergeCell ref="E70:N71"/>
    <mergeCell ref="C11:N12"/>
  </mergeCells>
  <hyperlinks>
    <hyperlink ref="B78" r:id="rId1" xr:uid="{00000000-0004-0000-0000-000000000000}"/>
    <hyperlink ref="E68" r:id="rId2" display="https://www.ecfr.gov/" xr:uid="{00000000-0004-0000-0000-000001000000}"/>
    <hyperlink ref="E73" r:id="rId3" xr:uid="{00000000-0004-0000-0000-000002000000}"/>
    <hyperlink ref="E70" r:id="rId4" display="https://www.whitehouse.gov/omb/office-federal-financial-management/" xr:uid="{A1ED8A60-D44E-4B8F-9725-25E11991CA3E}"/>
    <hyperlink ref="E70:N71" r:id="rId5" display="www.whitehouse.gov" xr:uid="{0FA4146C-CFA7-49F9-BE8C-D38C54B38D11}"/>
    <hyperlink ref="E68:N68" r:id="rId6" display="www.ecfr.gov" xr:uid="{5A1594EB-F91C-46B5-9CD9-FE68A659E85F}"/>
  </hyperlinks>
  <pageMargins left="0.7" right="0.7" top="0.75" bottom="0.75" header="0.3" footer="0.3"/>
  <pageSetup scale="69" fitToHeight="6" orientation="portrait" r:id="rId7"/>
  <headerFooter>
    <oddFooter>&amp;LFY24 Form&amp;R&amp;P of &amp;N</oddFooter>
  </headerFooter>
  <rowBreaks count="1" manualBreakCount="1">
    <brk id="64"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28"/>
  <sheetViews>
    <sheetView showGridLines="0" zoomScale="90" zoomScaleNormal="90" workbookViewId="0">
      <pane ySplit="3" topLeftCell="A4" activePane="bottomLeft" state="frozen"/>
      <selection pane="bottomLeft"/>
    </sheetView>
  </sheetViews>
  <sheetFormatPr defaultColWidth="9.33203125" defaultRowHeight="15.75" customHeight="1" x14ac:dyDescent="0.25"/>
  <cols>
    <col min="1" max="1" width="9.109375" style="3" customWidth="1"/>
    <col min="2" max="2" width="11" style="3" customWidth="1"/>
    <col min="3" max="3" width="14.33203125" style="3" customWidth="1"/>
    <col min="4" max="6" width="9.33203125" style="3"/>
    <col min="7" max="14" width="8.44140625" style="3" customWidth="1"/>
    <col min="15" max="16384" width="9.33203125" style="3"/>
  </cols>
  <sheetData>
    <row r="1" spans="1:19" ht="15.75" customHeight="1" x14ac:dyDescent="0.3">
      <c r="A1" s="1" t="s">
        <v>24</v>
      </c>
      <c r="P1" s="168" t="s">
        <v>123</v>
      </c>
      <c r="Q1" s="168"/>
      <c r="R1" s="168"/>
      <c r="S1" s="168"/>
    </row>
    <row r="2" spans="1:19" ht="15.75" customHeight="1" x14ac:dyDescent="0.3">
      <c r="A2" s="1" t="s">
        <v>20</v>
      </c>
      <c r="P2" s="168"/>
      <c r="Q2" s="168"/>
      <c r="R2" s="168"/>
      <c r="S2" s="168"/>
    </row>
    <row r="3" spans="1:19" ht="15.75" customHeight="1" x14ac:dyDescent="0.3">
      <c r="A3" s="1" t="str">
        <f>+Overview!A3</f>
        <v>Fiscal Year Ending June 30, 2025 (July 1, 2024 - June 30, 2025)</v>
      </c>
    </row>
    <row r="4" spans="1:19" ht="15.75" customHeight="1" x14ac:dyDescent="0.3">
      <c r="A4" s="1"/>
    </row>
    <row r="5" spans="1:19" ht="15.75" customHeight="1" x14ac:dyDescent="0.3">
      <c r="A5" s="175" t="s">
        <v>130</v>
      </c>
      <c r="B5" s="175"/>
      <c r="C5" s="175"/>
      <c r="D5" s="175"/>
      <c r="E5" s="175"/>
      <c r="F5" s="175"/>
      <c r="G5" s="175"/>
      <c r="H5" s="175"/>
      <c r="I5" s="175"/>
      <c r="J5" s="175"/>
      <c r="K5" s="175"/>
      <c r="L5" s="175"/>
      <c r="M5" s="175"/>
      <c r="N5" s="175"/>
    </row>
    <row r="6" spans="1:19" ht="15.75" customHeight="1" x14ac:dyDescent="0.25">
      <c r="A6" s="178" t="s">
        <v>131</v>
      </c>
      <c r="B6" s="178"/>
      <c r="C6" s="178"/>
      <c r="D6" s="178"/>
      <c r="E6" s="178"/>
      <c r="F6" s="178"/>
      <c r="G6" s="178"/>
      <c r="H6" s="178"/>
      <c r="I6" s="178"/>
      <c r="J6" s="178"/>
      <c r="K6" s="178"/>
      <c r="L6" s="178"/>
      <c r="M6" s="178"/>
      <c r="N6" s="178"/>
    </row>
    <row r="7" spans="1:19" ht="15.75" customHeight="1" x14ac:dyDescent="0.25">
      <c r="A7" s="178"/>
      <c r="B7" s="178"/>
      <c r="C7" s="178"/>
      <c r="D7" s="178"/>
      <c r="E7" s="178"/>
      <c r="F7" s="178"/>
      <c r="G7" s="178"/>
      <c r="H7" s="178"/>
      <c r="I7" s="178"/>
      <c r="J7" s="178"/>
      <c r="K7" s="178"/>
      <c r="L7" s="178"/>
      <c r="M7" s="178"/>
      <c r="N7" s="178"/>
    </row>
    <row r="8" spans="1:19" ht="15.75" customHeight="1" x14ac:dyDescent="0.3">
      <c r="A8" s="175" t="s">
        <v>98</v>
      </c>
      <c r="B8" s="175"/>
      <c r="C8" s="175"/>
      <c r="D8" s="175"/>
      <c r="E8" s="175"/>
      <c r="F8" s="175"/>
      <c r="G8" s="175"/>
      <c r="H8" s="175"/>
      <c r="I8" s="175"/>
      <c r="J8" s="175"/>
      <c r="K8" s="175"/>
      <c r="L8" s="175"/>
      <c r="M8" s="175"/>
      <c r="N8" s="175"/>
    </row>
    <row r="10" spans="1:19" ht="15.75" customHeight="1" x14ac:dyDescent="0.3">
      <c r="A10" s="1">
        <v>1</v>
      </c>
      <c r="B10" s="174" t="s">
        <v>177</v>
      </c>
      <c r="C10" s="174"/>
      <c r="D10" s="174"/>
      <c r="E10" s="174"/>
      <c r="F10" s="174"/>
      <c r="G10" s="174"/>
      <c r="H10" s="174"/>
      <c r="I10" s="174"/>
      <c r="J10" s="174"/>
      <c r="K10" s="174"/>
      <c r="L10" s="174"/>
      <c r="M10" s="174"/>
      <c r="N10" s="174"/>
    </row>
    <row r="11" spans="1:19" ht="15.75" customHeight="1" x14ac:dyDescent="0.3">
      <c r="A11" s="1"/>
      <c r="B11" s="174"/>
      <c r="C11" s="174"/>
      <c r="D11" s="174"/>
      <c r="E11" s="174"/>
      <c r="F11" s="174"/>
      <c r="G11" s="174"/>
      <c r="H11" s="174"/>
      <c r="I11" s="174"/>
      <c r="J11" s="174"/>
      <c r="K11" s="174"/>
      <c r="L11" s="174"/>
      <c r="M11" s="174"/>
      <c r="N11" s="174"/>
    </row>
    <row r="12" spans="1:19" ht="15.75" customHeight="1" x14ac:dyDescent="0.3">
      <c r="A12" s="1">
        <f>+A10+1</f>
        <v>2</v>
      </c>
      <c r="B12" s="166" t="s">
        <v>102</v>
      </c>
      <c r="C12" s="166"/>
      <c r="D12" s="166"/>
      <c r="E12" s="166"/>
      <c r="F12" s="166"/>
      <c r="G12" s="166"/>
      <c r="H12" s="166"/>
      <c r="I12" s="166"/>
      <c r="J12" s="166"/>
      <c r="K12" s="166"/>
      <c r="L12" s="166"/>
      <c r="M12" s="166"/>
      <c r="N12" s="166"/>
    </row>
    <row r="13" spans="1:19" ht="15.75" customHeight="1" x14ac:dyDescent="0.3">
      <c r="A13" s="1"/>
      <c r="B13" s="166"/>
      <c r="C13" s="166"/>
      <c r="D13" s="166"/>
      <c r="E13" s="166"/>
      <c r="F13" s="166"/>
      <c r="G13" s="166"/>
      <c r="H13" s="166"/>
      <c r="I13" s="166"/>
      <c r="J13" s="166"/>
      <c r="K13" s="166"/>
      <c r="L13" s="166"/>
      <c r="M13" s="166"/>
      <c r="N13" s="166"/>
    </row>
    <row r="14" spans="1:19" ht="15.75" customHeight="1" x14ac:dyDescent="0.3">
      <c r="A14" s="1">
        <f>+A12+1</f>
        <v>3</v>
      </c>
      <c r="B14" s="166" t="s">
        <v>101</v>
      </c>
      <c r="C14" s="166"/>
      <c r="D14" s="166"/>
      <c r="E14" s="166"/>
      <c r="F14" s="166"/>
      <c r="G14" s="166"/>
      <c r="H14" s="166"/>
      <c r="I14" s="166"/>
      <c r="J14" s="166"/>
      <c r="K14" s="166"/>
      <c r="L14" s="166"/>
      <c r="M14" s="166"/>
      <c r="N14" s="166"/>
    </row>
    <row r="15" spans="1:19" ht="15.75" customHeight="1" x14ac:dyDescent="0.3">
      <c r="A15" s="1">
        <f>+A14+1</f>
        <v>4</v>
      </c>
      <c r="B15" s="166" t="s">
        <v>159</v>
      </c>
      <c r="C15" s="166"/>
      <c r="D15" s="166"/>
      <c r="E15" s="166"/>
      <c r="F15" s="166"/>
      <c r="G15" s="166"/>
      <c r="H15" s="166"/>
      <c r="I15" s="166"/>
      <c r="J15" s="166"/>
      <c r="K15" s="166"/>
      <c r="L15" s="166"/>
      <c r="M15" s="166"/>
      <c r="N15" s="166"/>
    </row>
    <row r="16" spans="1:19" ht="15.75" customHeight="1" x14ac:dyDescent="0.3">
      <c r="A16" s="1">
        <f>+A15+1</f>
        <v>5</v>
      </c>
      <c r="B16" s="166" t="s">
        <v>180</v>
      </c>
      <c r="C16" s="166"/>
      <c r="D16" s="166"/>
      <c r="E16" s="166"/>
      <c r="F16" s="166"/>
      <c r="G16" s="166"/>
      <c r="H16" s="166"/>
      <c r="I16" s="166"/>
      <c r="J16" s="166"/>
      <c r="K16" s="166"/>
      <c r="L16" s="166"/>
      <c r="M16" s="166"/>
      <c r="N16" s="166"/>
    </row>
    <row r="17" spans="1:19" ht="15.75" customHeight="1" x14ac:dyDescent="0.3">
      <c r="A17" s="1">
        <f>+A16+1</f>
        <v>6</v>
      </c>
      <c r="B17" s="166" t="s">
        <v>103</v>
      </c>
      <c r="C17" s="166"/>
      <c r="D17" s="166"/>
      <c r="E17" s="166"/>
      <c r="F17" s="166"/>
      <c r="G17" s="166"/>
      <c r="H17" s="166"/>
      <c r="I17" s="166"/>
      <c r="J17" s="166"/>
      <c r="K17" s="166"/>
      <c r="L17" s="166"/>
      <c r="M17" s="166"/>
      <c r="N17" s="166"/>
    </row>
    <row r="18" spans="1:19" ht="15.75" customHeight="1" x14ac:dyDescent="0.3">
      <c r="A18" s="1">
        <v>7</v>
      </c>
      <c r="B18" s="176" t="s">
        <v>181</v>
      </c>
      <c r="C18" s="176"/>
      <c r="D18" s="176"/>
      <c r="E18" s="176"/>
      <c r="F18" s="176"/>
      <c r="G18" s="176"/>
      <c r="H18" s="176"/>
      <c r="I18" s="176"/>
      <c r="J18" s="176"/>
      <c r="K18" s="176"/>
      <c r="L18" s="176"/>
      <c r="M18" s="176"/>
      <c r="N18" s="176"/>
    </row>
    <row r="19" spans="1:19" ht="15.75" customHeight="1" x14ac:dyDescent="0.3">
      <c r="A19" s="1"/>
      <c r="B19" s="176"/>
      <c r="C19" s="176"/>
      <c r="D19" s="176"/>
      <c r="E19" s="176"/>
      <c r="F19" s="176"/>
      <c r="G19" s="176"/>
      <c r="H19" s="176"/>
      <c r="I19" s="176"/>
      <c r="J19" s="176"/>
      <c r="K19" s="176"/>
      <c r="L19" s="176"/>
      <c r="M19" s="176"/>
      <c r="N19" s="176"/>
    </row>
    <row r="20" spans="1:19" ht="15.75" customHeight="1" x14ac:dyDescent="0.3">
      <c r="A20" s="1"/>
      <c r="B20" s="44"/>
      <c r="C20" s="44"/>
      <c r="D20" s="44"/>
      <c r="E20" s="44"/>
      <c r="F20" s="44"/>
      <c r="G20" s="44"/>
      <c r="H20" s="44"/>
      <c r="I20" s="44"/>
      <c r="J20" s="44"/>
      <c r="K20" s="44"/>
      <c r="L20" s="44"/>
      <c r="M20" s="44"/>
      <c r="N20" s="44"/>
    </row>
    <row r="21" spans="1:19" ht="15.75" customHeight="1" x14ac:dyDescent="0.3">
      <c r="A21" s="175" t="s">
        <v>77</v>
      </c>
      <c r="B21" s="175"/>
      <c r="C21" s="175"/>
      <c r="D21" s="175"/>
      <c r="E21" s="175"/>
      <c r="F21" s="175"/>
      <c r="G21" s="175"/>
      <c r="H21" s="175"/>
      <c r="I21" s="175"/>
      <c r="J21" s="175"/>
      <c r="K21" s="175"/>
      <c r="L21" s="175"/>
      <c r="M21" s="175"/>
      <c r="N21" s="175"/>
    </row>
    <row r="22" spans="1:19" ht="15.75" customHeight="1" x14ac:dyDescent="0.25">
      <c r="A22" s="5" t="s">
        <v>79</v>
      </c>
      <c r="B22" s="6"/>
      <c r="C22" s="6"/>
      <c r="D22" s="6"/>
      <c r="E22" s="6"/>
      <c r="F22" s="6"/>
      <c r="G22" s="6"/>
      <c r="H22" s="6"/>
      <c r="I22" s="6"/>
      <c r="J22" s="6"/>
      <c r="K22" s="6"/>
      <c r="L22" s="6"/>
      <c r="M22" s="6"/>
      <c r="N22" s="6"/>
      <c r="Q22" s="7"/>
      <c r="R22" s="7"/>
      <c r="S22" s="7"/>
    </row>
    <row r="23" spans="1:19" ht="15.75" customHeight="1" x14ac:dyDescent="0.25">
      <c r="A23" s="179" t="s">
        <v>147</v>
      </c>
      <c r="B23" s="179"/>
      <c r="C23" s="179"/>
      <c r="D23" s="179"/>
      <c r="E23" s="179"/>
      <c r="F23" s="179"/>
      <c r="G23" s="179"/>
      <c r="H23" s="179"/>
      <c r="I23" s="179"/>
      <c r="J23" s="179"/>
      <c r="K23" s="179"/>
      <c r="L23" s="179"/>
      <c r="M23" s="179"/>
      <c r="N23" s="179"/>
      <c r="Q23" s="7"/>
      <c r="R23" s="7"/>
      <c r="S23" s="7"/>
    </row>
    <row r="24" spans="1:19" ht="15.75" customHeight="1" x14ac:dyDescent="0.25">
      <c r="A24" s="179"/>
      <c r="B24" s="179"/>
      <c r="C24" s="179"/>
      <c r="D24" s="179"/>
      <c r="E24" s="179"/>
      <c r="F24" s="179"/>
      <c r="G24" s="179"/>
      <c r="H24" s="179"/>
      <c r="I24" s="179"/>
      <c r="J24" s="179"/>
      <c r="K24" s="179"/>
      <c r="L24" s="179"/>
      <c r="M24" s="179"/>
      <c r="N24" s="179"/>
      <c r="Q24" s="7"/>
      <c r="R24" s="7"/>
      <c r="S24" s="7"/>
    </row>
    <row r="25" spans="1:19" ht="15.75" customHeight="1" x14ac:dyDescent="0.25">
      <c r="A25" s="179"/>
      <c r="B25" s="179"/>
      <c r="C25" s="179"/>
      <c r="D25" s="179"/>
      <c r="E25" s="179"/>
      <c r="F25" s="179"/>
      <c r="G25" s="179"/>
      <c r="H25" s="179"/>
      <c r="I25" s="179"/>
      <c r="J25" s="179"/>
      <c r="K25" s="179"/>
      <c r="L25" s="179"/>
      <c r="M25" s="179"/>
      <c r="N25" s="179"/>
      <c r="Q25" s="7"/>
      <c r="R25" s="7"/>
      <c r="S25" s="7"/>
    </row>
    <row r="26" spans="1:19" ht="15.75" customHeight="1" x14ac:dyDescent="0.25">
      <c r="A26" s="179"/>
      <c r="B26" s="179"/>
      <c r="C26" s="179"/>
      <c r="D26" s="179"/>
      <c r="E26" s="179"/>
      <c r="F26" s="179"/>
      <c r="G26" s="179"/>
      <c r="H26" s="179"/>
      <c r="I26" s="179"/>
      <c r="J26" s="179"/>
      <c r="K26" s="179"/>
      <c r="L26" s="179"/>
      <c r="M26" s="179"/>
      <c r="N26" s="179"/>
      <c r="Q26" s="7"/>
      <c r="R26" s="7"/>
      <c r="S26" s="7"/>
    </row>
    <row r="27" spans="1:19" ht="15.75" customHeight="1" x14ac:dyDescent="0.25">
      <c r="A27" s="179"/>
      <c r="B27" s="179"/>
      <c r="C27" s="179"/>
      <c r="D27" s="179"/>
      <c r="E27" s="179"/>
      <c r="F27" s="179"/>
      <c r="G27" s="179"/>
      <c r="H27" s="179"/>
      <c r="I27" s="179"/>
      <c r="J27" s="179"/>
      <c r="K27" s="179"/>
      <c r="L27" s="179"/>
      <c r="M27" s="179"/>
      <c r="N27" s="179"/>
      <c r="Q27" s="7"/>
      <c r="R27" s="7"/>
      <c r="S27" s="7"/>
    </row>
    <row r="28" spans="1:19" ht="15.75" customHeight="1" x14ac:dyDescent="0.25">
      <c r="A28" s="179"/>
      <c r="B28" s="179"/>
      <c r="C28" s="179"/>
      <c r="D28" s="179"/>
      <c r="E28" s="179"/>
      <c r="F28" s="179"/>
      <c r="G28" s="179"/>
      <c r="H28" s="179"/>
      <c r="I28" s="179"/>
      <c r="J28" s="179"/>
      <c r="K28" s="179"/>
      <c r="L28" s="179"/>
      <c r="M28" s="179"/>
      <c r="N28" s="179"/>
      <c r="Q28" s="7"/>
      <c r="R28" s="7"/>
      <c r="S28" s="7"/>
    </row>
    <row r="29" spans="1:19" ht="15.75" customHeight="1" x14ac:dyDescent="0.25">
      <c r="A29" s="179"/>
      <c r="B29" s="179"/>
      <c r="C29" s="179"/>
      <c r="D29" s="179"/>
      <c r="E29" s="179"/>
      <c r="F29" s="179"/>
      <c r="G29" s="179"/>
      <c r="H29" s="179"/>
      <c r="I29" s="179"/>
      <c r="J29" s="179"/>
      <c r="K29" s="179"/>
      <c r="L29" s="179"/>
      <c r="M29" s="179"/>
      <c r="N29" s="179"/>
      <c r="Q29" s="7"/>
      <c r="R29" s="7"/>
      <c r="S29" s="7"/>
    </row>
    <row r="30" spans="1:19" ht="15.75" customHeight="1" x14ac:dyDescent="0.25">
      <c r="A30" s="179"/>
      <c r="B30" s="179"/>
      <c r="C30" s="179"/>
      <c r="D30" s="179"/>
      <c r="E30" s="179"/>
      <c r="F30" s="179"/>
      <c r="G30" s="179"/>
      <c r="H30" s="179"/>
      <c r="I30" s="179"/>
      <c r="J30" s="179"/>
      <c r="K30" s="179"/>
      <c r="L30" s="179"/>
      <c r="M30" s="179"/>
      <c r="N30" s="179"/>
      <c r="Q30" s="7"/>
      <c r="R30" s="7"/>
      <c r="S30" s="7"/>
    </row>
    <row r="31" spans="1:19" ht="15.75" customHeight="1" x14ac:dyDescent="0.25">
      <c r="A31" s="179"/>
      <c r="B31" s="179"/>
      <c r="C31" s="179"/>
      <c r="D31" s="179"/>
      <c r="E31" s="179"/>
      <c r="F31" s="179"/>
      <c r="G31" s="179"/>
      <c r="H31" s="179"/>
      <c r="I31" s="179"/>
      <c r="J31" s="179"/>
      <c r="K31" s="179"/>
      <c r="L31" s="179"/>
      <c r="M31" s="179"/>
      <c r="N31" s="179"/>
      <c r="Q31" s="7"/>
      <c r="R31" s="7"/>
      <c r="S31" s="7"/>
    </row>
    <row r="32" spans="1:19" ht="15.75" customHeight="1" x14ac:dyDescent="0.25">
      <c r="A32" s="179"/>
      <c r="B32" s="179"/>
      <c r="C32" s="179"/>
      <c r="D32" s="179"/>
      <c r="E32" s="179"/>
      <c r="F32" s="179"/>
      <c r="G32" s="179"/>
      <c r="H32" s="179"/>
      <c r="I32" s="179"/>
      <c r="J32" s="179"/>
      <c r="K32" s="179"/>
      <c r="L32" s="179"/>
      <c r="M32" s="179"/>
      <c r="N32" s="179"/>
      <c r="Q32" s="7"/>
      <c r="R32" s="7"/>
      <c r="S32" s="7"/>
    </row>
    <row r="33" spans="1:19" ht="15.75" customHeight="1" x14ac:dyDescent="0.25">
      <c r="A33" s="179"/>
      <c r="B33" s="179"/>
      <c r="C33" s="179"/>
      <c r="D33" s="179"/>
      <c r="E33" s="179"/>
      <c r="F33" s="179"/>
      <c r="G33" s="179"/>
      <c r="H33" s="179"/>
      <c r="I33" s="179"/>
      <c r="J33" s="179"/>
      <c r="K33" s="179"/>
      <c r="L33" s="179"/>
      <c r="M33" s="179"/>
      <c r="N33" s="179"/>
      <c r="R33" s="7"/>
      <c r="S33" s="7"/>
    </row>
    <row r="34" spans="1:19" ht="15.75" customHeight="1" x14ac:dyDescent="0.25">
      <c r="A34" s="179"/>
      <c r="B34" s="179"/>
      <c r="C34" s="179"/>
      <c r="D34" s="179"/>
      <c r="E34" s="179"/>
      <c r="F34" s="179"/>
      <c r="G34" s="179"/>
      <c r="H34" s="179"/>
      <c r="I34" s="179"/>
      <c r="J34" s="179"/>
      <c r="K34" s="179"/>
      <c r="L34" s="179"/>
      <c r="M34" s="179"/>
      <c r="N34" s="179"/>
      <c r="S34" s="7"/>
    </row>
    <row r="35" spans="1:19" ht="15.75" customHeight="1" x14ac:dyDescent="0.25">
      <c r="A35" s="179"/>
      <c r="B35" s="179"/>
      <c r="C35" s="179"/>
      <c r="D35" s="179"/>
      <c r="E35" s="179"/>
      <c r="F35" s="179"/>
      <c r="G35" s="179"/>
      <c r="H35" s="179"/>
      <c r="I35" s="179"/>
      <c r="J35" s="179"/>
      <c r="K35" s="179"/>
      <c r="L35" s="179"/>
      <c r="M35" s="179"/>
      <c r="N35" s="179"/>
    </row>
    <row r="36" spans="1:19" ht="15.75" customHeight="1" x14ac:dyDescent="0.25">
      <c r="A36" s="179"/>
      <c r="B36" s="179"/>
      <c r="C36" s="179"/>
      <c r="D36" s="179"/>
      <c r="E36" s="179"/>
      <c r="F36" s="179"/>
      <c r="G36" s="179"/>
      <c r="H36" s="179"/>
      <c r="I36" s="179"/>
      <c r="J36" s="179"/>
      <c r="K36" s="179"/>
      <c r="L36" s="179"/>
      <c r="M36" s="179"/>
      <c r="N36" s="179"/>
    </row>
    <row r="37" spans="1:19" ht="15.75" customHeight="1" x14ac:dyDescent="0.25">
      <c r="A37" s="179"/>
      <c r="B37" s="179"/>
      <c r="C37" s="179"/>
      <c r="D37" s="179"/>
      <c r="E37" s="179"/>
      <c r="F37" s="179"/>
      <c r="G37" s="179"/>
      <c r="H37" s="179"/>
      <c r="I37" s="179"/>
      <c r="J37" s="179"/>
      <c r="K37" s="179"/>
      <c r="L37" s="179"/>
      <c r="M37" s="179"/>
      <c r="N37" s="179"/>
    </row>
    <row r="38" spans="1:19" ht="15.75" customHeight="1" x14ac:dyDescent="0.25">
      <c r="A38" s="179"/>
      <c r="B38" s="179"/>
      <c r="C38" s="179"/>
      <c r="D38" s="179"/>
      <c r="E38" s="179"/>
      <c r="F38" s="179"/>
      <c r="G38" s="179"/>
      <c r="H38" s="179"/>
      <c r="I38" s="179"/>
      <c r="J38" s="179"/>
      <c r="K38" s="179"/>
      <c r="L38" s="179"/>
      <c r="M38" s="179"/>
      <c r="N38" s="179"/>
    </row>
    <row r="39" spans="1:19" ht="15.75" customHeight="1" x14ac:dyDescent="0.25">
      <c r="A39" s="179"/>
      <c r="B39" s="179"/>
      <c r="C39" s="179"/>
      <c r="D39" s="179"/>
      <c r="E39" s="179"/>
      <c r="F39" s="179"/>
      <c r="G39" s="179"/>
      <c r="H39" s="179"/>
      <c r="I39" s="179"/>
      <c r="J39" s="179"/>
      <c r="K39" s="179"/>
      <c r="L39" s="179"/>
      <c r="M39" s="179"/>
      <c r="N39" s="179"/>
    </row>
    <row r="40" spans="1:19" ht="15.75" customHeight="1" x14ac:dyDescent="0.25">
      <c r="A40" s="179"/>
      <c r="B40" s="179"/>
      <c r="C40" s="179"/>
      <c r="D40" s="179"/>
      <c r="E40" s="179"/>
      <c r="F40" s="179"/>
      <c r="G40" s="179"/>
      <c r="H40" s="179"/>
      <c r="I40" s="179"/>
      <c r="J40" s="179"/>
      <c r="K40" s="179"/>
      <c r="L40" s="179"/>
      <c r="M40" s="179"/>
      <c r="N40" s="179"/>
    </row>
    <row r="41" spans="1:19" ht="15.75" customHeight="1" x14ac:dyDescent="0.25">
      <c r="A41" s="179"/>
      <c r="B41" s="179"/>
      <c r="C41" s="179"/>
      <c r="D41" s="179"/>
      <c r="E41" s="179"/>
      <c r="F41" s="179"/>
      <c r="G41" s="179"/>
      <c r="H41" s="179"/>
      <c r="I41" s="179"/>
      <c r="J41" s="179"/>
      <c r="K41" s="179"/>
      <c r="L41" s="179"/>
      <c r="M41" s="179"/>
      <c r="N41" s="179"/>
    </row>
    <row r="42" spans="1:19" ht="15.75" customHeight="1" x14ac:dyDescent="0.25">
      <c r="A42" s="179"/>
      <c r="B42" s="179"/>
      <c r="C42" s="179"/>
      <c r="D42" s="179"/>
      <c r="E42" s="179"/>
      <c r="F42" s="179"/>
      <c r="G42" s="179"/>
      <c r="H42" s="179"/>
      <c r="I42" s="179"/>
      <c r="J42" s="179"/>
      <c r="K42" s="179"/>
      <c r="L42" s="179"/>
      <c r="M42" s="179"/>
      <c r="N42" s="179"/>
    </row>
    <row r="43" spans="1:19" ht="15.75" customHeight="1" x14ac:dyDescent="0.25">
      <c r="A43" s="179"/>
      <c r="B43" s="179"/>
      <c r="C43" s="179"/>
      <c r="D43" s="179"/>
      <c r="E43" s="179"/>
      <c r="F43" s="179"/>
      <c r="G43" s="179"/>
      <c r="H43" s="179"/>
      <c r="I43" s="179"/>
      <c r="J43" s="179"/>
      <c r="K43" s="179"/>
      <c r="L43" s="179"/>
      <c r="M43" s="179"/>
      <c r="N43" s="179"/>
    </row>
    <row r="44" spans="1:19" ht="15.75" customHeight="1" x14ac:dyDescent="0.25">
      <c r="A44" s="179"/>
      <c r="B44" s="179"/>
      <c r="C44" s="179"/>
      <c r="D44" s="179"/>
      <c r="E44" s="179"/>
      <c r="F44" s="179"/>
      <c r="G44" s="179"/>
      <c r="H44" s="179"/>
      <c r="I44" s="179"/>
      <c r="J44" s="179"/>
      <c r="K44" s="179"/>
      <c r="L44" s="179"/>
      <c r="M44" s="179"/>
      <c r="N44" s="179"/>
    </row>
    <row r="45" spans="1:19" ht="7.5" customHeight="1" x14ac:dyDescent="0.25">
      <c r="A45" s="9"/>
      <c r="B45" s="9"/>
      <c r="C45" s="9"/>
      <c r="D45" s="9"/>
      <c r="E45" s="9"/>
      <c r="F45" s="9"/>
      <c r="G45" s="9"/>
      <c r="H45" s="9"/>
      <c r="I45" s="9"/>
      <c r="J45" s="9"/>
      <c r="K45" s="9"/>
      <c r="L45" s="9"/>
      <c r="M45" s="9"/>
      <c r="N45" s="9"/>
      <c r="S45" s="8"/>
    </row>
    <row r="46" spans="1:19" ht="15.75" customHeight="1" x14ac:dyDescent="0.3">
      <c r="A46" s="10" t="s">
        <v>26</v>
      </c>
      <c r="B46" s="10" t="s">
        <v>38</v>
      </c>
      <c r="C46" s="11"/>
      <c r="D46" s="11"/>
      <c r="E46" s="11"/>
      <c r="F46" s="11"/>
      <c r="G46" s="11"/>
      <c r="H46" s="11"/>
      <c r="I46" s="11"/>
      <c r="J46" s="11"/>
      <c r="K46" s="11"/>
      <c r="L46" s="11"/>
      <c r="M46" s="11"/>
      <c r="N46" s="11"/>
    </row>
    <row r="47" spans="1:19" ht="15.75" customHeight="1" x14ac:dyDescent="0.3">
      <c r="A47" s="4"/>
      <c r="B47" s="4"/>
    </row>
    <row r="48" spans="1:19" s="13" customFormat="1" ht="15.75" customHeight="1" x14ac:dyDescent="0.25">
      <c r="A48" s="12" t="s">
        <v>99</v>
      </c>
      <c r="B48" s="166" t="s">
        <v>105</v>
      </c>
      <c r="C48" s="166"/>
      <c r="D48" s="166"/>
      <c r="E48" s="166"/>
      <c r="F48" s="166"/>
      <c r="G48" s="166"/>
      <c r="H48" s="166"/>
      <c r="I48" s="166"/>
      <c r="J48" s="166"/>
      <c r="K48" s="166"/>
      <c r="L48" s="166"/>
      <c r="M48" s="166"/>
      <c r="N48" s="166"/>
    </row>
    <row r="49" spans="1:16" s="13" customFormat="1" ht="15.75" customHeight="1" x14ac:dyDescent="0.25">
      <c r="A49" s="14"/>
      <c r="B49" s="14"/>
    </row>
    <row r="50" spans="1:16" s="13" customFormat="1" ht="15.75" customHeight="1" x14ac:dyDescent="0.25">
      <c r="A50" s="178" t="s">
        <v>174</v>
      </c>
      <c r="B50" s="174" t="s">
        <v>237</v>
      </c>
      <c r="C50" s="174"/>
      <c r="D50" s="174"/>
      <c r="E50" s="174"/>
      <c r="F50" s="174"/>
      <c r="G50" s="174"/>
      <c r="H50" s="174"/>
      <c r="I50" s="174"/>
      <c r="J50" s="174"/>
      <c r="K50" s="174"/>
      <c r="L50" s="174"/>
      <c r="M50" s="174"/>
      <c r="N50" s="174"/>
    </row>
    <row r="51" spans="1:16" s="13" customFormat="1" ht="15.75" customHeight="1" x14ac:dyDescent="0.25">
      <c r="A51" s="178"/>
      <c r="B51" s="174"/>
      <c r="C51" s="174"/>
      <c r="D51" s="174"/>
      <c r="E51" s="174"/>
      <c r="F51" s="174"/>
      <c r="G51" s="174"/>
      <c r="H51" s="174"/>
      <c r="I51" s="174"/>
      <c r="J51" s="174"/>
      <c r="K51" s="174"/>
      <c r="L51" s="174"/>
      <c r="M51" s="174"/>
      <c r="N51" s="174"/>
      <c r="O51" s="17"/>
      <c r="P51" s="17"/>
    </row>
    <row r="52" spans="1:16" s="13" customFormat="1" ht="15.75" customHeight="1" x14ac:dyDescent="0.25">
      <c r="A52" s="178"/>
      <c r="B52" s="174"/>
      <c r="C52" s="174"/>
      <c r="D52" s="174"/>
      <c r="E52" s="174"/>
      <c r="F52" s="174"/>
      <c r="G52" s="174"/>
      <c r="H52" s="174"/>
      <c r="I52" s="174"/>
      <c r="J52" s="174"/>
      <c r="K52" s="174"/>
      <c r="L52" s="174"/>
      <c r="M52" s="174"/>
      <c r="N52" s="174"/>
      <c r="O52" s="17"/>
      <c r="P52" s="17"/>
    </row>
    <row r="53" spans="1:16" s="13" customFormat="1" ht="15.75" customHeight="1" x14ac:dyDescent="0.25">
      <c r="A53" s="12"/>
    </row>
    <row r="54" spans="1:16" s="13" customFormat="1" ht="15.75" customHeight="1" x14ac:dyDescent="0.25">
      <c r="A54" s="12" t="s">
        <v>27</v>
      </c>
      <c r="B54" s="174" t="s">
        <v>207</v>
      </c>
      <c r="C54" s="174"/>
      <c r="D54" s="174"/>
      <c r="E54" s="174"/>
      <c r="F54" s="174"/>
      <c r="G54" s="174"/>
      <c r="H54" s="174"/>
      <c r="I54" s="174"/>
      <c r="J54" s="174"/>
      <c r="K54" s="174"/>
      <c r="L54" s="174"/>
      <c r="M54" s="174"/>
      <c r="N54" s="174"/>
      <c r="P54" s="3"/>
    </row>
    <row r="55" spans="1:16" s="13" customFormat="1" ht="15.75" customHeight="1" x14ac:dyDescent="0.25">
      <c r="A55" s="12"/>
      <c r="B55" s="174"/>
      <c r="C55" s="174"/>
      <c r="D55" s="174"/>
      <c r="E55" s="174"/>
      <c r="F55" s="174"/>
      <c r="G55" s="174"/>
      <c r="H55" s="174"/>
      <c r="I55" s="174"/>
      <c r="J55" s="174"/>
      <c r="K55" s="174"/>
      <c r="L55" s="174"/>
      <c r="M55" s="174"/>
      <c r="N55" s="174"/>
      <c r="P55" s="3"/>
    </row>
    <row r="56" spans="1:16" s="13" customFormat="1" ht="15.75" customHeight="1" x14ac:dyDescent="0.25">
      <c r="A56" s="12"/>
      <c r="B56" s="174"/>
      <c r="C56" s="174"/>
      <c r="D56" s="174"/>
      <c r="E56" s="174"/>
      <c r="F56" s="174"/>
      <c r="G56" s="174"/>
      <c r="H56" s="174"/>
      <c r="I56" s="174"/>
      <c r="J56" s="174"/>
      <c r="K56" s="174"/>
      <c r="L56" s="174"/>
      <c r="M56" s="174"/>
      <c r="N56" s="174"/>
      <c r="P56" s="3"/>
    </row>
    <row r="57" spans="1:16" s="13" customFormat="1" ht="15.75" customHeight="1" x14ac:dyDescent="0.25">
      <c r="A57" s="12"/>
      <c r="B57" s="174"/>
      <c r="C57" s="174"/>
      <c r="D57" s="174"/>
      <c r="E57" s="174"/>
      <c r="F57" s="174"/>
      <c r="G57" s="174"/>
      <c r="H57" s="174"/>
      <c r="I57" s="174"/>
      <c r="J57" s="174"/>
      <c r="K57" s="174"/>
      <c r="L57" s="174"/>
      <c r="M57" s="174"/>
      <c r="N57" s="174"/>
    </row>
    <row r="58" spans="1:16" s="13" customFormat="1" ht="15.75" customHeight="1" x14ac:dyDescent="0.25">
      <c r="A58" s="12"/>
      <c r="B58" s="174"/>
      <c r="C58" s="174"/>
      <c r="D58" s="174"/>
      <c r="E58" s="174"/>
      <c r="F58" s="174"/>
      <c r="G58" s="174"/>
      <c r="H58" s="174"/>
      <c r="I58" s="174"/>
      <c r="J58" s="174"/>
      <c r="K58" s="174"/>
      <c r="L58" s="174"/>
      <c r="M58" s="174"/>
      <c r="N58" s="174"/>
    </row>
    <row r="59" spans="1:16" s="13" customFormat="1" ht="15.75" customHeight="1" x14ac:dyDescent="0.25">
      <c r="A59" s="12"/>
      <c r="B59" s="174"/>
      <c r="C59" s="174"/>
      <c r="D59" s="174"/>
      <c r="E59" s="174"/>
      <c r="F59" s="174"/>
      <c r="G59" s="174"/>
      <c r="H59" s="174"/>
      <c r="I59" s="174"/>
      <c r="J59" s="174"/>
      <c r="K59" s="174"/>
      <c r="L59" s="174"/>
      <c r="M59" s="174"/>
      <c r="N59" s="174"/>
    </row>
    <row r="60" spans="1:16" s="13" customFormat="1" ht="6.75" customHeight="1" x14ac:dyDescent="0.25">
      <c r="A60" s="12"/>
      <c r="B60" s="15"/>
      <c r="C60" s="15"/>
      <c r="D60" s="15"/>
      <c r="E60" s="15"/>
      <c r="F60" s="15"/>
      <c r="G60" s="15"/>
      <c r="H60" s="15"/>
      <c r="I60" s="15"/>
      <c r="J60" s="15"/>
      <c r="K60" s="15"/>
      <c r="L60" s="15"/>
      <c r="M60" s="15"/>
      <c r="N60" s="15"/>
    </row>
    <row r="61" spans="1:16" s="13" customFormat="1" ht="15.75" customHeight="1" x14ac:dyDescent="0.25">
      <c r="A61" s="12" t="s">
        <v>28</v>
      </c>
      <c r="B61" s="174" t="s">
        <v>126</v>
      </c>
      <c r="C61" s="174"/>
      <c r="D61" s="174"/>
      <c r="E61" s="174"/>
      <c r="F61" s="174"/>
      <c r="G61" s="174"/>
      <c r="H61" s="174"/>
      <c r="I61" s="174"/>
      <c r="J61" s="174"/>
      <c r="K61" s="174"/>
      <c r="L61" s="174"/>
      <c r="M61" s="174"/>
      <c r="N61" s="174"/>
    </row>
    <row r="62" spans="1:16" s="13" customFormat="1" ht="15.75" customHeight="1" x14ac:dyDescent="0.25">
      <c r="A62" s="12"/>
      <c r="B62" s="174"/>
      <c r="C62" s="174"/>
      <c r="D62" s="174"/>
      <c r="E62" s="174"/>
      <c r="F62" s="174"/>
      <c r="G62" s="174"/>
      <c r="H62" s="174"/>
      <c r="I62" s="174"/>
      <c r="J62" s="174"/>
      <c r="K62" s="174"/>
      <c r="L62" s="174"/>
      <c r="M62" s="174"/>
      <c r="N62" s="174"/>
    </row>
    <row r="63" spans="1:16" s="13" customFormat="1" ht="15.75" customHeight="1" x14ac:dyDescent="0.25">
      <c r="A63" s="12"/>
    </row>
    <row r="64" spans="1:16" s="13" customFormat="1" ht="15.75" customHeight="1" x14ac:dyDescent="0.25">
      <c r="A64" s="12" t="s">
        <v>29</v>
      </c>
      <c r="B64" s="166" t="s">
        <v>106</v>
      </c>
      <c r="C64" s="166"/>
      <c r="D64" s="166"/>
      <c r="E64" s="166"/>
      <c r="F64" s="166"/>
      <c r="G64" s="166"/>
      <c r="H64" s="166"/>
      <c r="I64" s="166"/>
      <c r="J64" s="166"/>
      <c r="K64" s="166"/>
      <c r="L64" s="166"/>
      <c r="M64" s="166"/>
      <c r="N64" s="166"/>
    </row>
    <row r="65" spans="1:16" s="13" customFormat="1" ht="15.75" customHeight="1" x14ac:dyDescent="0.25">
      <c r="A65" s="12"/>
    </row>
    <row r="66" spans="1:16" s="13" customFormat="1" ht="15.75" customHeight="1" x14ac:dyDescent="0.25">
      <c r="A66" s="12" t="s">
        <v>30</v>
      </c>
      <c r="B66" s="174" t="s">
        <v>162</v>
      </c>
      <c r="C66" s="174"/>
      <c r="D66" s="174"/>
      <c r="E66" s="174"/>
      <c r="F66" s="174"/>
      <c r="G66" s="174"/>
      <c r="H66" s="174"/>
      <c r="I66" s="174"/>
      <c r="J66" s="174"/>
      <c r="K66" s="174"/>
      <c r="L66" s="174"/>
      <c r="M66" s="174"/>
      <c r="N66" s="174"/>
    </row>
    <row r="67" spans="1:16" s="13" customFormat="1" ht="15.75" customHeight="1" x14ac:dyDescent="0.25">
      <c r="A67" s="12"/>
      <c r="B67" s="174"/>
      <c r="C67" s="174"/>
      <c r="D67" s="174"/>
      <c r="E67" s="174"/>
      <c r="F67" s="174"/>
      <c r="G67" s="174"/>
      <c r="H67" s="174"/>
      <c r="I67" s="174"/>
      <c r="J67" s="174"/>
      <c r="K67" s="174"/>
      <c r="L67" s="174"/>
      <c r="M67" s="174"/>
      <c r="N67" s="174"/>
    </row>
    <row r="68" spans="1:16" s="13" customFormat="1" ht="15.75" customHeight="1" x14ac:dyDescent="0.25">
      <c r="A68" s="12"/>
      <c r="B68" s="174"/>
      <c r="C68" s="174"/>
      <c r="D68" s="174"/>
      <c r="E68" s="174"/>
      <c r="F68" s="174"/>
      <c r="G68" s="174"/>
      <c r="H68" s="174"/>
      <c r="I68" s="174"/>
      <c r="J68" s="174"/>
      <c r="K68" s="174"/>
      <c r="L68" s="174"/>
      <c r="M68" s="174"/>
      <c r="N68" s="174"/>
    </row>
    <row r="69" spans="1:16" s="13" customFormat="1" ht="15.75" customHeight="1" x14ac:dyDescent="0.25">
      <c r="A69" s="12"/>
      <c r="B69" s="174"/>
      <c r="C69" s="174"/>
      <c r="D69" s="174"/>
      <c r="E69" s="174"/>
      <c r="F69" s="174"/>
      <c r="G69" s="174"/>
      <c r="H69" s="174"/>
      <c r="I69" s="174"/>
      <c r="J69" s="174"/>
      <c r="K69" s="174"/>
      <c r="L69" s="174"/>
      <c r="M69" s="174"/>
      <c r="N69" s="174"/>
    </row>
    <row r="70" spans="1:16" s="13" customFormat="1" ht="15.75" customHeight="1" x14ac:dyDescent="0.25">
      <c r="A70" s="12"/>
    </row>
    <row r="71" spans="1:16" s="13" customFormat="1" ht="15.75" customHeight="1" x14ac:dyDescent="0.25">
      <c r="A71" s="12" t="s">
        <v>31</v>
      </c>
      <c r="B71" s="174" t="s">
        <v>107</v>
      </c>
      <c r="C71" s="174"/>
      <c r="D71" s="174"/>
      <c r="E71" s="174"/>
      <c r="F71" s="174"/>
      <c r="G71" s="174"/>
      <c r="H71" s="174"/>
      <c r="I71" s="174"/>
      <c r="J71" s="174"/>
      <c r="K71" s="174"/>
      <c r="L71" s="174"/>
      <c r="M71" s="174"/>
      <c r="N71" s="174"/>
    </row>
    <row r="72" spans="1:16" s="13" customFormat="1" ht="15.75" customHeight="1" x14ac:dyDescent="0.25">
      <c r="A72" s="12"/>
      <c r="B72" s="174"/>
      <c r="C72" s="174"/>
      <c r="D72" s="174"/>
      <c r="E72" s="174"/>
      <c r="F72" s="174"/>
      <c r="G72" s="174"/>
      <c r="H72" s="174"/>
      <c r="I72" s="174"/>
      <c r="J72" s="174"/>
      <c r="K72" s="174"/>
      <c r="L72" s="174"/>
      <c r="M72" s="174"/>
      <c r="N72" s="174"/>
    </row>
    <row r="73" spans="1:16" s="13" customFormat="1" ht="15.75" customHeight="1" x14ac:dyDescent="0.25">
      <c r="A73" s="12"/>
    </row>
    <row r="74" spans="1:16" s="13" customFormat="1" ht="15.75" customHeight="1" x14ac:dyDescent="0.25">
      <c r="A74" s="12" t="s">
        <v>32</v>
      </c>
      <c r="B74" s="177" t="s">
        <v>146</v>
      </c>
      <c r="C74" s="177"/>
      <c r="D74" s="177"/>
      <c r="E74" s="177"/>
      <c r="F74" s="177"/>
      <c r="G74" s="177"/>
      <c r="H74" s="177"/>
      <c r="I74" s="177"/>
      <c r="J74" s="177"/>
      <c r="K74" s="177"/>
      <c r="L74" s="177"/>
      <c r="M74" s="177"/>
      <c r="N74" s="177"/>
      <c r="O74" s="17"/>
    </row>
    <row r="75" spans="1:16" s="13" customFormat="1" ht="15.6" customHeight="1" x14ac:dyDescent="0.25">
      <c r="A75" s="12"/>
      <c r="B75" s="177"/>
      <c r="C75" s="177"/>
      <c r="D75" s="177"/>
      <c r="E75" s="177"/>
      <c r="F75" s="177"/>
      <c r="G75" s="177"/>
      <c r="H75" s="177"/>
      <c r="I75" s="177"/>
      <c r="J75" s="177"/>
      <c r="K75" s="177"/>
      <c r="L75" s="177"/>
      <c r="M75" s="177"/>
      <c r="N75" s="177"/>
      <c r="O75" s="17"/>
      <c r="P75" s="50"/>
    </row>
    <row r="76" spans="1:16" s="13" customFormat="1" ht="7.2" customHeight="1" x14ac:dyDescent="0.25">
      <c r="A76" s="12"/>
      <c r="B76" s="177"/>
      <c r="C76" s="177"/>
      <c r="D76" s="177"/>
      <c r="E76" s="177"/>
      <c r="F76" s="177"/>
      <c r="G76" s="177"/>
      <c r="H76" s="177"/>
      <c r="I76" s="177"/>
      <c r="J76" s="177"/>
      <c r="K76" s="177"/>
      <c r="L76" s="177"/>
      <c r="M76" s="177"/>
      <c r="N76" s="177"/>
      <c r="O76" s="17"/>
      <c r="P76" s="50"/>
    </row>
    <row r="77" spans="1:16" s="13" customFormat="1" ht="15.75" customHeight="1" x14ac:dyDescent="0.25">
      <c r="A77" s="12"/>
      <c r="B77" s="51"/>
      <c r="C77" s="17"/>
      <c r="D77" s="17"/>
      <c r="E77" s="17"/>
      <c r="F77" s="17"/>
      <c r="G77" s="17"/>
      <c r="H77" s="17"/>
      <c r="I77" s="17"/>
      <c r="J77" s="17"/>
      <c r="K77" s="17"/>
      <c r="L77" s="17"/>
      <c r="M77" s="17"/>
      <c r="N77" s="17"/>
      <c r="O77" s="17"/>
      <c r="P77" s="50"/>
    </row>
    <row r="78" spans="1:16" s="13" customFormat="1" ht="15.75" customHeight="1" x14ac:dyDescent="0.25">
      <c r="A78" s="12" t="s">
        <v>33</v>
      </c>
      <c r="B78" s="177" t="s">
        <v>145</v>
      </c>
      <c r="C78" s="177"/>
      <c r="D78" s="177"/>
      <c r="E78" s="177"/>
      <c r="F78" s="177"/>
      <c r="G78" s="177"/>
      <c r="H78" s="177"/>
      <c r="I78" s="177"/>
      <c r="J78" s="177"/>
      <c r="K78" s="177"/>
      <c r="L78" s="177"/>
      <c r="M78" s="177"/>
      <c r="N78" s="177"/>
      <c r="O78" s="17"/>
      <c r="P78" s="50"/>
    </row>
    <row r="79" spans="1:16" s="13" customFormat="1" ht="15.75" customHeight="1" x14ac:dyDescent="0.25">
      <c r="A79" s="12"/>
      <c r="B79" s="177"/>
      <c r="C79" s="177"/>
      <c r="D79" s="177"/>
      <c r="E79" s="177"/>
      <c r="F79" s="177"/>
      <c r="G79" s="177"/>
      <c r="H79" s="177"/>
      <c r="I79" s="177"/>
      <c r="J79" s="177"/>
      <c r="K79" s="177"/>
      <c r="L79" s="177"/>
      <c r="M79" s="177"/>
      <c r="N79" s="177"/>
    </row>
    <row r="80" spans="1:16" s="13" customFormat="1" ht="15.75" customHeight="1" x14ac:dyDescent="0.25">
      <c r="A80" s="12"/>
      <c r="B80" s="177"/>
      <c r="C80" s="177"/>
      <c r="D80" s="177"/>
      <c r="E80" s="177"/>
      <c r="F80" s="177"/>
      <c r="G80" s="177"/>
      <c r="H80" s="177"/>
      <c r="I80" s="177"/>
      <c r="J80" s="177"/>
      <c r="K80" s="177"/>
      <c r="L80" s="177"/>
      <c r="M80" s="177"/>
      <c r="N80" s="177"/>
    </row>
    <row r="81" spans="1:31" s="13" customFormat="1" ht="15.75" customHeight="1" x14ac:dyDescent="0.25">
      <c r="A81" s="12" t="s">
        <v>34</v>
      </c>
      <c r="B81" s="174" t="s">
        <v>229</v>
      </c>
      <c r="C81" s="174"/>
      <c r="D81" s="174"/>
      <c r="E81" s="174"/>
      <c r="F81" s="174"/>
      <c r="G81" s="174"/>
      <c r="H81" s="174"/>
      <c r="I81" s="174"/>
      <c r="J81" s="174"/>
      <c r="K81" s="174"/>
      <c r="L81" s="174"/>
      <c r="M81" s="174"/>
      <c r="N81" s="174"/>
    </row>
    <row r="82" spans="1:31" s="13" customFormat="1" ht="15.75" customHeight="1" x14ac:dyDescent="0.25">
      <c r="A82" s="12"/>
      <c r="B82" s="174"/>
      <c r="C82" s="174"/>
      <c r="D82" s="174"/>
      <c r="E82" s="174"/>
      <c r="F82" s="174"/>
      <c r="G82" s="174"/>
      <c r="H82" s="174"/>
      <c r="I82" s="174"/>
      <c r="J82" s="174"/>
      <c r="K82" s="174"/>
      <c r="L82" s="174"/>
      <c r="M82" s="174"/>
      <c r="N82" s="174"/>
    </row>
    <row r="83" spans="1:31" s="13" customFormat="1" ht="15.75" customHeight="1" x14ac:dyDescent="0.25">
      <c r="A83" s="12"/>
      <c r="B83" s="174"/>
      <c r="C83" s="174"/>
      <c r="D83" s="174"/>
      <c r="E83" s="174"/>
      <c r="F83" s="174"/>
      <c r="G83" s="174"/>
      <c r="H83" s="174"/>
      <c r="I83" s="174"/>
      <c r="J83" s="174"/>
      <c r="K83" s="174"/>
      <c r="L83" s="174"/>
      <c r="M83" s="174"/>
      <c r="N83" s="174"/>
    </row>
    <row r="84" spans="1:31" s="13" customFormat="1" ht="15.75" customHeight="1" x14ac:dyDescent="0.25">
      <c r="A84" s="12"/>
      <c r="B84" s="174"/>
      <c r="C84" s="174"/>
      <c r="D84" s="174"/>
      <c r="E84" s="174"/>
      <c r="F84" s="174"/>
      <c r="G84" s="174"/>
      <c r="H84" s="174"/>
      <c r="I84" s="174"/>
      <c r="J84" s="174"/>
      <c r="K84" s="174"/>
      <c r="L84" s="174"/>
      <c r="M84" s="174"/>
      <c r="N84" s="174"/>
      <c r="R84" s="50"/>
      <c r="S84" s="50"/>
      <c r="T84" s="50"/>
      <c r="U84" s="50"/>
      <c r="V84" s="50"/>
      <c r="W84" s="50"/>
      <c r="X84" s="50"/>
      <c r="Y84" s="50"/>
      <c r="Z84" s="50"/>
      <c r="AA84" s="50"/>
      <c r="AB84" s="50"/>
      <c r="AC84" s="50"/>
      <c r="AD84" s="50"/>
      <c r="AE84" s="50"/>
    </row>
    <row r="85" spans="1:31" s="13" customFormat="1" ht="15.75" customHeight="1" x14ac:dyDescent="0.25">
      <c r="A85" s="12"/>
      <c r="B85" s="174"/>
      <c r="C85" s="174"/>
      <c r="D85" s="174"/>
      <c r="E85" s="174"/>
      <c r="F85" s="174"/>
      <c r="G85" s="174"/>
      <c r="H85" s="174"/>
      <c r="I85" s="174"/>
      <c r="J85" s="174"/>
      <c r="K85" s="174"/>
      <c r="L85" s="174"/>
      <c r="M85" s="174"/>
      <c r="N85" s="174"/>
      <c r="R85" s="50"/>
      <c r="S85" s="50"/>
      <c r="T85" s="50"/>
      <c r="U85" s="50"/>
      <c r="V85" s="50"/>
      <c r="W85" s="50"/>
      <c r="X85" s="50"/>
      <c r="Y85" s="50"/>
      <c r="Z85" s="50"/>
      <c r="AA85" s="50"/>
      <c r="AB85" s="50"/>
      <c r="AC85" s="50"/>
      <c r="AD85" s="50"/>
      <c r="AE85" s="50"/>
    </row>
    <row r="86" spans="1:31" s="13" customFormat="1" ht="15.75" customHeight="1" x14ac:dyDescent="0.25">
      <c r="A86" s="12"/>
      <c r="B86" s="174"/>
      <c r="C86" s="174"/>
      <c r="D86" s="174"/>
      <c r="E86" s="174"/>
      <c r="F86" s="174"/>
      <c r="G86" s="174"/>
      <c r="H86" s="174"/>
      <c r="I86" s="174"/>
      <c r="J86" s="174"/>
      <c r="K86" s="174"/>
      <c r="L86" s="174"/>
      <c r="M86" s="174"/>
      <c r="N86" s="174"/>
      <c r="R86" s="50"/>
      <c r="S86" s="50"/>
      <c r="T86" s="50"/>
      <c r="U86" s="50"/>
      <c r="V86" s="50"/>
      <c r="W86" s="50"/>
      <c r="X86" s="50"/>
      <c r="Y86" s="50"/>
      <c r="Z86" s="50"/>
      <c r="AA86" s="50"/>
      <c r="AB86" s="50"/>
      <c r="AC86" s="50"/>
      <c r="AD86" s="50"/>
      <c r="AE86" s="50"/>
    </row>
    <row r="87" spans="1:31" s="13" customFormat="1" ht="15.75" customHeight="1" x14ac:dyDescent="0.25">
      <c r="A87" s="12"/>
      <c r="B87" s="174"/>
      <c r="C87" s="174"/>
      <c r="D87" s="174"/>
      <c r="E87" s="174"/>
      <c r="F87" s="174"/>
      <c r="G87" s="174"/>
      <c r="H87" s="174"/>
      <c r="I87" s="174"/>
      <c r="J87" s="174"/>
      <c r="K87" s="174"/>
      <c r="L87" s="174"/>
      <c r="M87" s="174"/>
      <c r="N87" s="174"/>
      <c r="R87" s="50"/>
      <c r="S87" s="50"/>
      <c r="T87" s="50"/>
      <c r="U87" s="50"/>
      <c r="V87" s="50"/>
      <c r="W87" s="50"/>
      <c r="X87" s="50"/>
      <c r="Y87" s="50"/>
      <c r="Z87" s="50"/>
      <c r="AA87" s="50"/>
      <c r="AB87" s="50"/>
      <c r="AC87" s="50"/>
      <c r="AD87" s="50"/>
      <c r="AE87" s="50"/>
    </row>
    <row r="88" spans="1:31" s="13" customFormat="1" ht="15.75" customHeight="1" x14ac:dyDescent="0.25">
      <c r="A88" s="12"/>
      <c r="B88" s="174"/>
      <c r="C88" s="174"/>
      <c r="D88" s="174"/>
      <c r="E88" s="174"/>
      <c r="F88" s="174"/>
      <c r="G88" s="174"/>
      <c r="H88" s="174"/>
      <c r="I88" s="174"/>
      <c r="J88" s="174"/>
      <c r="K88" s="174"/>
      <c r="L88" s="174"/>
      <c r="M88" s="174"/>
      <c r="N88" s="174"/>
      <c r="R88" s="50"/>
      <c r="S88" s="50"/>
      <c r="T88" s="50"/>
      <c r="U88" s="50"/>
      <c r="V88" s="50"/>
      <c r="W88" s="50"/>
      <c r="X88" s="50"/>
      <c r="Y88" s="50"/>
      <c r="Z88" s="50"/>
      <c r="AA88" s="50"/>
      <c r="AB88" s="50"/>
      <c r="AC88" s="50"/>
      <c r="AD88" s="50"/>
      <c r="AE88" s="50"/>
    </row>
    <row r="89" spans="1:31" s="13" customFormat="1" ht="15.75" customHeight="1" x14ac:dyDescent="0.25">
      <c r="A89" s="12"/>
      <c r="R89" s="50"/>
      <c r="S89" s="50"/>
      <c r="T89" s="50"/>
      <c r="U89" s="50"/>
      <c r="V89" s="50"/>
      <c r="W89" s="50"/>
      <c r="X89" s="50"/>
      <c r="Y89" s="50"/>
      <c r="Z89" s="50"/>
      <c r="AA89" s="50"/>
      <c r="AB89" s="50"/>
      <c r="AC89" s="50"/>
      <c r="AD89" s="50"/>
      <c r="AE89" s="50"/>
    </row>
    <row r="90" spans="1:31" s="13" customFormat="1" ht="15.75" customHeight="1" x14ac:dyDescent="0.25">
      <c r="A90" s="12" t="s">
        <v>35</v>
      </c>
      <c r="B90" s="174" t="s">
        <v>125</v>
      </c>
      <c r="C90" s="174"/>
      <c r="D90" s="174"/>
      <c r="E90" s="174"/>
      <c r="F90" s="174"/>
      <c r="G90" s="174"/>
      <c r="H90" s="174"/>
      <c r="I90" s="174"/>
      <c r="J90" s="174"/>
      <c r="K90" s="174"/>
      <c r="L90" s="174"/>
      <c r="M90" s="174"/>
      <c r="N90" s="174"/>
    </row>
    <row r="91" spans="1:31" s="13" customFormat="1" ht="15.75" customHeight="1" x14ac:dyDescent="0.25">
      <c r="A91" s="12"/>
      <c r="B91" s="174"/>
      <c r="C91" s="174"/>
      <c r="D91" s="174"/>
      <c r="E91" s="174"/>
      <c r="F91" s="174"/>
      <c r="G91" s="174"/>
      <c r="H91" s="174"/>
      <c r="I91" s="174"/>
      <c r="J91" s="174"/>
      <c r="K91" s="174"/>
      <c r="L91" s="174"/>
      <c r="M91" s="174"/>
      <c r="N91" s="174"/>
    </row>
    <row r="92" spans="1:31" s="13" customFormat="1" ht="15.75" customHeight="1" x14ac:dyDescent="0.25">
      <c r="A92" s="12"/>
      <c r="B92" s="174"/>
      <c r="C92" s="174"/>
      <c r="D92" s="174"/>
      <c r="E92" s="174"/>
      <c r="F92" s="174"/>
      <c r="G92" s="174"/>
      <c r="H92" s="174"/>
      <c r="I92" s="174"/>
      <c r="J92" s="174"/>
      <c r="K92" s="174"/>
      <c r="L92" s="174"/>
      <c r="M92" s="174"/>
      <c r="N92" s="174"/>
    </row>
    <row r="93" spans="1:31" s="13" customFormat="1" ht="15.75" customHeight="1" x14ac:dyDescent="0.25">
      <c r="A93" s="12"/>
    </row>
    <row r="94" spans="1:31" s="13" customFormat="1" ht="15.75" customHeight="1" x14ac:dyDescent="0.25">
      <c r="A94" s="12" t="s">
        <v>36</v>
      </c>
      <c r="B94" s="174" t="s">
        <v>128</v>
      </c>
      <c r="C94" s="174"/>
      <c r="D94" s="174"/>
      <c r="E94" s="174"/>
      <c r="F94" s="174"/>
      <c r="G94" s="174"/>
      <c r="H94" s="174"/>
      <c r="I94" s="174"/>
      <c r="J94" s="174"/>
      <c r="K94" s="174"/>
      <c r="L94" s="174"/>
      <c r="M94" s="174"/>
      <c r="N94" s="174"/>
    </row>
    <row r="95" spans="1:31" s="13" customFormat="1" ht="15.75" customHeight="1" x14ac:dyDescent="0.25">
      <c r="A95" s="12"/>
    </row>
    <row r="96" spans="1:31" s="13" customFormat="1" ht="15.75" customHeight="1" x14ac:dyDescent="0.25">
      <c r="A96" s="12" t="s">
        <v>116</v>
      </c>
      <c r="B96" s="180" t="s">
        <v>108</v>
      </c>
      <c r="C96" s="180"/>
      <c r="D96" s="180"/>
      <c r="E96" s="180"/>
      <c r="F96" s="180"/>
      <c r="G96" s="180"/>
      <c r="H96" s="180"/>
      <c r="I96" s="180"/>
      <c r="J96" s="180"/>
      <c r="K96" s="180"/>
      <c r="L96" s="180"/>
      <c r="M96" s="180"/>
      <c r="N96" s="180"/>
    </row>
    <row r="97" spans="1:14" s="13" customFormat="1" ht="15.75" customHeight="1" x14ac:dyDescent="0.25">
      <c r="B97" s="16"/>
    </row>
    <row r="98" spans="1:14" s="13" customFormat="1" ht="15.75" customHeight="1" x14ac:dyDescent="0.25">
      <c r="A98" s="12" t="s">
        <v>37</v>
      </c>
      <c r="B98" s="166" t="s">
        <v>175</v>
      </c>
      <c r="C98" s="166"/>
      <c r="D98" s="166"/>
      <c r="E98" s="166"/>
      <c r="F98" s="166"/>
      <c r="G98" s="166"/>
      <c r="H98" s="166"/>
      <c r="I98" s="166"/>
      <c r="J98" s="166"/>
      <c r="K98" s="166"/>
      <c r="L98" s="166"/>
      <c r="M98" s="166"/>
      <c r="N98" s="166"/>
    </row>
    <row r="99" spans="1:14" s="13" customFormat="1" ht="15.75" customHeight="1" x14ac:dyDescent="0.25"/>
    <row r="100" spans="1:14" s="13" customFormat="1" ht="15.75" customHeight="1" x14ac:dyDescent="0.25">
      <c r="A100" s="12" t="s">
        <v>39</v>
      </c>
      <c r="B100" s="166" t="s">
        <v>220</v>
      </c>
      <c r="C100" s="166"/>
      <c r="D100" s="166"/>
      <c r="E100" s="166"/>
      <c r="F100" s="166"/>
      <c r="G100" s="166"/>
      <c r="H100" s="166"/>
      <c r="I100" s="166"/>
      <c r="J100" s="166"/>
      <c r="K100" s="166"/>
      <c r="L100" s="166"/>
      <c r="M100" s="166"/>
      <c r="N100" s="166"/>
    </row>
    <row r="101" spans="1:14" s="13" customFormat="1" ht="15.75" customHeight="1" x14ac:dyDescent="0.25">
      <c r="A101" s="12"/>
      <c r="B101" s="166"/>
      <c r="C101" s="166"/>
      <c r="D101" s="166"/>
      <c r="E101" s="166"/>
      <c r="F101" s="166"/>
      <c r="G101" s="166"/>
      <c r="H101" s="166"/>
      <c r="I101" s="166"/>
      <c r="J101" s="166"/>
      <c r="K101" s="166"/>
      <c r="L101" s="166"/>
      <c r="M101" s="166"/>
      <c r="N101" s="166"/>
    </row>
    <row r="102" spans="1:14" s="13" customFormat="1" ht="15.75" customHeight="1" x14ac:dyDescent="0.25">
      <c r="A102" s="12"/>
      <c r="B102" s="50"/>
      <c r="C102" s="50"/>
      <c r="D102" s="50"/>
      <c r="E102" s="50"/>
      <c r="F102" s="50"/>
      <c r="G102" s="50"/>
      <c r="H102" s="50"/>
      <c r="I102" s="50"/>
      <c r="J102" s="50"/>
      <c r="K102" s="50"/>
      <c r="L102" s="50"/>
      <c r="M102" s="50"/>
      <c r="N102" s="50"/>
    </row>
    <row r="103" spans="1:14" s="13" customFormat="1" ht="15.75" customHeight="1" x14ac:dyDescent="0.25">
      <c r="A103" s="12" t="s">
        <v>172</v>
      </c>
      <c r="B103" s="166" t="s">
        <v>221</v>
      </c>
      <c r="C103" s="166"/>
      <c r="D103" s="166"/>
      <c r="E103" s="166"/>
      <c r="F103" s="166"/>
      <c r="G103" s="166"/>
      <c r="H103" s="166"/>
      <c r="I103" s="166"/>
      <c r="J103" s="166"/>
      <c r="K103" s="166"/>
      <c r="L103" s="166"/>
      <c r="M103" s="166"/>
      <c r="N103" s="166"/>
    </row>
    <row r="104" spans="1:14" s="13" customFormat="1" ht="15.75" customHeight="1" x14ac:dyDescent="0.25">
      <c r="A104" s="12"/>
      <c r="B104" s="166"/>
      <c r="C104" s="166"/>
      <c r="D104" s="166"/>
      <c r="E104" s="166"/>
      <c r="F104" s="166"/>
      <c r="G104" s="166"/>
      <c r="H104" s="166"/>
      <c r="I104" s="166"/>
      <c r="J104" s="166"/>
      <c r="K104" s="166"/>
      <c r="L104" s="166"/>
      <c r="M104" s="166"/>
      <c r="N104" s="166"/>
    </row>
    <row r="105" spans="1:14" s="13" customFormat="1" ht="15.75" customHeight="1" x14ac:dyDescent="0.25">
      <c r="A105" s="12"/>
      <c r="B105" s="166"/>
      <c r="C105" s="166"/>
      <c r="D105" s="166"/>
      <c r="E105" s="166"/>
      <c r="F105" s="166"/>
      <c r="G105" s="166"/>
      <c r="H105" s="166"/>
      <c r="I105" s="166"/>
      <c r="J105" s="166"/>
      <c r="K105" s="166"/>
      <c r="L105" s="166"/>
      <c r="M105" s="166"/>
      <c r="N105" s="166"/>
    </row>
    <row r="106" spans="1:14" s="13" customFormat="1" ht="15.75" customHeight="1" x14ac:dyDescent="0.25">
      <c r="A106" s="12"/>
      <c r="B106" s="166"/>
      <c r="C106" s="166"/>
      <c r="D106" s="166"/>
      <c r="E106" s="166"/>
      <c r="F106" s="166"/>
      <c r="G106" s="166"/>
      <c r="H106" s="166"/>
      <c r="I106" s="166"/>
      <c r="J106" s="166"/>
      <c r="K106" s="166"/>
      <c r="L106" s="166"/>
      <c r="M106" s="166"/>
      <c r="N106" s="166"/>
    </row>
    <row r="107" spans="1:14" s="13" customFormat="1" ht="15.75" customHeight="1" x14ac:dyDescent="0.25">
      <c r="A107" s="12"/>
    </row>
    <row r="108" spans="1:14" s="13" customFormat="1" ht="15.75" customHeight="1" x14ac:dyDescent="0.25">
      <c r="A108" s="12" t="s">
        <v>208</v>
      </c>
      <c r="B108" s="177" t="s">
        <v>230</v>
      </c>
      <c r="C108" s="177"/>
      <c r="D108" s="177"/>
      <c r="E108" s="177"/>
      <c r="F108" s="177"/>
      <c r="G108" s="177"/>
      <c r="H108" s="177"/>
      <c r="I108" s="177"/>
      <c r="J108" s="177"/>
      <c r="K108" s="177"/>
      <c r="L108" s="177"/>
      <c r="M108" s="177"/>
      <c r="N108" s="177"/>
    </row>
    <row r="109" spans="1:14" s="13" customFormat="1" ht="15.75" customHeight="1" x14ac:dyDescent="0.25">
      <c r="A109" s="12"/>
      <c r="B109" s="177"/>
      <c r="C109" s="177"/>
      <c r="D109" s="177"/>
      <c r="E109" s="177"/>
      <c r="F109" s="177"/>
      <c r="G109" s="177"/>
      <c r="H109" s="177"/>
      <c r="I109" s="177"/>
      <c r="J109" s="177"/>
      <c r="K109" s="177"/>
      <c r="L109" s="177"/>
      <c r="M109" s="177"/>
      <c r="N109" s="177"/>
    </row>
    <row r="110" spans="1:14" s="13" customFormat="1" ht="15.75" customHeight="1" x14ac:dyDescent="0.25">
      <c r="A110" s="12"/>
      <c r="B110" s="177"/>
      <c r="C110" s="177"/>
      <c r="D110" s="177"/>
      <c r="E110" s="177"/>
      <c r="F110" s="177"/>
      <c r="G110" s="177"/>
      <c r="H110" s="177"/>
      <c r="I110" s="177"/>
      <c r="J110" s="177"/>
      <c r="K110" s="177"/>
      <c r="L110" s="177"/>
      <c r="M110" s="177"/>
      <c r="N110" s="177"/>
    </row>
    <row r="111" spans="1:14" s="13" customFormat="1" ht="15.75" customHeight="1" x14ac:dyDescent="0.25">
      <c r="A111" s="12"/>
      <c r="B111" s="177"/>
      <c r="C111" s="177"/>
      <c r="D111" s="177"/>
      <c r="E111" s="177"/>
      <c r="F111" s="177"/>
      <c r="G111" s="177"/>
      <c r="H111" s="177"/>
      <c r="I111" s="177"/>
      <c r="J111" s="177"/>
      <c r="K111" s="177"/>
      <c r="L111" s="177"/>
      <c r="M111" s="177"/>
      <c r="N111" s="177"/>
    </row>
    <row r="112" spans="1:14" s="13" customFormat="1" ht="15.75" customHeight="1" x14ac:dyDescent="0.25">
      <c r="A112" s="12"/>
      <c r="B112" s="177"/>
      <c r="C112" s="177"/>
      <c r="D112" s="177"/>
      <c r="E112" s="177"/>
      <c r="F112" s="177"/>
      <c r="G112" s="177"/>
      <c r="H112" s="177"/>
      <c r="I112" s="177"/>
      <c r="J112" s="177"/>
      <c r="K112" s="177"/>
      <c r="L112" s="177"/>
      <c r="M112" s="177"/>
      <c r="N112" s="177"/>
    </row>
    <row r="113" spans="1:14" s="13" customFormat="1" ht="15.75" customHeight="1" x14ac:dyDescent="0.25">
      <c r="A113" s="12"/>
      <c r="B113" s="177"/>
      <c r="C113" s="177"/>
      <c r="D113" s="177"/>
      <c r="E113" s="177"/>
      <c r="F113" s="177"/>
      <c r="G113" s="177"/>
      <c r="H113" s="177"/>
      <c r="I113" s="177"/>
      <c r="J113" s="177"/>
      <c r="K113" s="177"/>
      <c r="L113" s="177"/>
      <c r="M113" s="177"/>
      <c r="N113" s="177"/>
    </row>
    <row r="114" spans="1:14" s="13" customFormat="1" ht="15.75" customHeight="1" x14ac:dyDescent="0.25">
      <c r="A114" s="12"/>
      <c r="B114" s="177"/>
      <c r="C114" s="177"/>
      <c r="D114" s="177"/>
      <c r="E114" s="177"/>
      <c r="F114" s="177"/>
      <c r="G114" s="177"/>
      <c r="H114" s="177"/>
      <c r="I114" s="177"/>
      <c r="J114" s="177"/>
      <c r="K114" s="177"/>
      <c r="L114" s="177"/>
      <c r="M114" s="177"/>
      <c r="N114" s="177"/>
    </row>
    <row r="115" spans="1:14" s="13" customFormat="1" ht="15.75" customHeight="1" x14ac:dyDescent="0.25">
      <c r="A115" s="12"/>
      <c r="B115" s="177"/>
      <c r="C115" s="177"/>
      <c r="D115" s="177"/>
      <c r="E115" s="177"/>
      <c r="F115" s="177"/>
      <c r="G115" s="177"/>
      <c r="H115" s="177"/>
      <c r="I115" s="177"/>
      <c r="J115" s="177"/>
      <c r="K115" s="177"/>
      <c r="L115" s="177"/>
      <c r="M115" s="177"/>
      <c r="N115" s="177"/>
    </row>
    <row r="116" spans="1:14" s="13" customFormat="1" ht="15.75" customHeight="1" x14ac:dyDescent="0.25">
      <c r="A116" s="12"/>
      <c r="B116" s="177"/>
      <c r="C116" s="177"/>
      <c r="D116" s="177"/>
      <c r="E116" s="177"/>
      <c r="F116" s="177"/>
      <c r="G116" s="177"/>
      <c r="H116" s="177"/>
      <c r="I116" s="177"/>
      <c r="J116" s="177"/>
      <c r="K116" s="177"/>
      <c r="L116" s="177"/>
      <c r="M116" s="177"/>
      <c r="N116" s="177"/>
    </row>
    <row r="117" spans="1:14" s="13" customFormat="1" ht="15.75" customHeight="1" x14ac:dyDescent="0.25">
      <c r="A117" s="12"/>
      <c r="B117" s="177"/>
      <c r="C117" s="177"/>
      <c r="D117" s="177"/>
      <c r="E117" s="177"/>
      <c r="F117" s="177"/>
      <c r="G117" s="177"/>
      <c r="H117" s="177"/>
      <c r="I117" s="177"/>
      <c r="J117" s="177"/>
      <c r="K117" s="177"/>
      <c r="L117" s="177"/>
      <c r="M117" s="177"/>
      <c r="N117" s="177"/>
    </row>
    <row r="118" spans="1:14" s="13" customFormat="1" ht="15.75" customHeight="1" x14ac:dyDescent="0.25">
      <c r="A118" s="12"/>
      <c r="B118" s="177"/>
      <c r="C118" s="177"/>
      <c r="D118" s="177"/>
      <c r="E118" s="177"/>
      <c r="F118" s="177"/>
      <c r="G118" s="177"/>
      <c r="H118" s="177"/>
      <c r="I118" s="177"/>
      <c r="J118" s="177"/>
      <c r="K118" s="177"/>
      <c r="L118" s="177"/>
      <c r="M118" s="177"/>
      <c r="N118" s="177"/>
    </row>
    <row r="119" spans="1:14" s="13" customFormat="1" ht="15.75" customHeight="1" x14ac:dyDescent="0.25">
      <c r="A119" s="12"/>
      <c r="B119" s="177"/>
      <c r="C119" s="177"/>
      <c r="D119" s="177"/>
      <c r="E119" s="177"/>
      <c r="F119" s="177"/>
      <c r="G119" s="177"/>
      <c r="H119" s="177"/>
      <c r="I119" s="177"/>
      <c r="J119" s="177"/>
      <c r="K119" s="177"/>
      <c r="L119" s="177"/>
      <c r="M119" s="177"/>
      <c r="N119" s="177"/>
    </row>
    <row r="120" spans="1:14" s="13" customFormat="1" ht="15.75" customHeight="1" x14ac:dyDescent="0.25">
      <c r="A120" s="12"/>
      <c r="B120" s="177"/>
      <c r="C120" s="177"/>
      <c r="D120" s="177"/>
      <c r="E120" s="177"/>
      <c r="F120" s="177"/>
      <c r="G120" s="177"/>
      <c r="H120" s="177"/>
      <c r="I120" s="177"/>
      <c r="J120" s="177"/>
      <c r="K120" s="177"/>
      <c r="L120" s="177"/>
      <c r="M120" s="177"/>
      <c r="N120" s="177"/>
    </row>
    <row r="121" spans="1:14" s="13" customFormat="1" ht="15.75" customHeight="1" x14ac:dyDescent="0.25">
      <c r="A121" s="12"/>
      <c r="B121" s="177"/>
      <c r="C121" s="177"/>
      <c r="D121" s="177"/>
      <c r="E121" s="177"/>
      <c r="F121" s="177"/>
      <c r="G121" s="177"/>
      <c r="H121" s="177"/>
      <c r="I121" s="177"/>
      <c r="J121" s="177"/>
      <c r="K121" s="177"/>
      <c r="L121" s="177"/>
      <c r="M121" s="177"/>
      <c r="N121" s="177"/>
    </row>
    <row r="122" spans="1:14" s="13" customFormat="1" ht="15.75" customHeight="1" x14ac:dyDescent="0.25">
      <c r="A122" s="12"/>
      <c r="B122" s="177"/>
      <c r="C122" s="177"/>
      <c r="D122" s="177"/>
      <c r="E122" s="177"/>
      <c r="F122" s="177"/>
      <c r="G122" s="177"/>
      <c r="H122" s="177"/>
      <c r="I122" s="177"/>
      <c r="J122" s="177"/>
      <c r="K122" s="177"/>
      <c r="L122" s="177"/>
      <c r="M122" s="177"/>
      <c r="N122" s="177"/>
    </row>
    <row r="123" spans="1:14" s="13" customFormat="1" ht="15" x14ac:dyDescent="0.25">
      <c r="A123" s="12"/>
      <c r="B123" s="177"/>
      <c r="C123" s="177"/>
      <c r="D123" s="177"/>
      <c r="E123" s="177"/>
      <c r="F123" s="177"/>
      <c r="G123" s="177"/>
      <c r="H123" s="177"/>
      <c r="I123" s="177"/>
      <c r="J123" s="177"/>
      <c r="K123" s="177"/>
      <c r="L123" s="177"/>
      <c r="M123" s="177"/>
      <c r="N123" s="177"/>
    </row>
    <row r="124" spans="1:14" s="13" customFormat="1" ht="15.75" customHeight="1" x14ac:dyDescent="0.25">
      <c r="B124" s="54"/>
      <c r="C124" s="54"/>
      <c r="D124" s="54"/>
      <c r="E124" s="54"/>
      <c r="F124" s="54"/>
      <c r="G124" s="54"/>
      <c r="H124" s="54"/>
      <c r="I124" s="54"/>
      <c r="J124" s="54"/>
      <c r="K124" s="54"/>
      <c r="L124" s="54"/>
      <c r="M124" s="54"/>
      <c r="N124" s="54"/>
    </row>
    <row r="125" spans="1:14" s="13" customFormat="1" ht="15.75" customHeight="1" x14ac:dyDescent="0.25">
      <c r="A125" s="178" t="s">
        <v>209</v>
      </c>
      <c r="B125" s="174" t="s">
        <v>173</v>
      </c>
      <c r="C125" s="174"/>
      <c r="D125" s="174"/>
      <c r="E125" s="174"/>
      <c r="F125" s="174"/>
      <c r="G125" s="174"/>
      <c r="H125" s="174"/>
      <c r="I125" s="174"/>
      <c r="J125" s="174"/>
      <c r="K125" s="174"/>
      <c r="L125" s="174"/>
      <c r="M125" s="174"/>
      <c r="N125" s="174"/>
    </row>
    <row r="126" spans="1:14" s="13" customFormat="1" ht="15.75" customHeight="1" x14ac:dyDescent="0.25">
      <c r="A126" s="178"/>
      <c r="B126" s="174"/>
      <c r="C126" s="174"/>
      <c r="D126" s="174"/>
      <c r="E126" s="174"/>
      <c r="F126" s="174"/>
      <c r="G126" s="174"/>
      <c r="H126" s="174"/>
      <c r="I126" s="174"/>
      <c r="J126" s="174"/>
      <c r="K126" s="174"/>
      <c r="L126" s="174"/>
      <c r="M126" s="174"/>
      <c r="N126" s="174"/>
    </row>
    <row r="127" spans="1:14" s="13" customFormat="1" ht="15.75" customHeight="1" x14ac:dyDescent="0.25">
      <c r="B127" s="27"/>
      <c r="C127" s="27"/>
      <c r="D127" s="27"/>
      <c r="E127" s="27"/>
      <c r="F127" s="27"/>
      <c r="G127" s="27"/>
      <c r="H127" s="27"/>
      <c r="I127" s="27"/>
      <c r="J127" s="27"/>
      <c r="K127" s="27"/>
      <c r="L127" s="27"/>
      <c r="M127" s="27"/>
      <c r="N127" s="27"/>
    </row>
    <row r="128" spans="1:14" ht="15.75" customHeight="1" x14ac:dyDescent="0.3">
      <c r="A128" s="175" t="s">
        <v>74</v>
      </c>
      <c r="B128" s="175"/>
      <c r="C128" s="175"/>
      <c r="D128" s="175"/>
      <c r="E128" s="175"/>
      <c r="F128" s="175"/>
      <c r="G128" s="175"/>
      <c r="H128" s="175"/>
      <c r="I128" s="175"/>
      <c r="J128" s="175"/>
      <c r="K128" s="175"/>
      <c r="L128" s="175"/>
      <c r="M128" s="175"/>
      <c r="N128" s="175"/>
    </row>
    <row r="129" spans="1:14" s="20" customFormat="1" ht="15.75" customHeight="1" x14ac:dyDescent="0.25">
      <c r="A129" s="18" t="s">
        <v>81</v>
      </c>
      <c r="B129" s="19"/>
      <c r="C129" s="19"/>
      <c r="D129" s="19"/>
      <c r="E129" s="19"/>
      <c r="F129" s="19"/>
      <c r="G129" s="19"/>
      <c r="H129" s="19"/>
      <c r="I129" s="19"/>
      <c r="J129" s="19"/>
      <c r="K129" s="19"/>
      <c r="L129" s="19"/>
      <c r="M129" s="19"/>
      <c r="N129" s="19"/>
    </row>
    <row r="130" spans="1:14" s="20" customFormat="1" ht="15.75" customHeight="1" x14ac:dyDescent="0.25">
      <c r="A130" s="173" t="s">
        <v>153</v>
      </c>
      <c r="B130" s="173"/>
      <c r="C130" s="173"/>
      <c r="D130" s="173"/>
      <c r="E130" s="173"/>
      <c r="F130" s="173"/>
      <c r="G130" s="173"/>
      <c r="H130" s="173"/>
      <c r="I130" s="173"/>
      <c r="J130" s="173"/>
      <c r="K130" s="173"/>
      <c r="L130" s="173"/>
      <c r="M130" s="173"/>
      <c r="N130" s="173"/>
    </row>
    <row r="131" spans="1:14" s="20" customFormat="1" ht="15.75" customHeight="1" x14ac:dyDescent="0.25">
      <c r="A131" s="173"/>
      <c r="B131" s="173"/>
      <c r="C131" s="173"/>
      <c r="D131" s="173"/>
      <c r="E131" s="173"/>
      <c r="F131" s="173"/>
      <c r="G131" s="173"/>
      <c r="H131" s="173"/>
      <c r="I131" s="173"/>
      <c r="J131" s="173"/>
      <c r="K131" s="173"/>
      <c r="L131" s="173"/>
      <c r="M131" s="173"/>
      <c r="N131" s="173"/>
    </row>
    <row r="132" spans="1:14" s="20" customFormat="1" ht="15.75" customHeight="1" x14ac:dyDescent="0.25">
      <c r="A132" s="173"/>
      <c r="B132" s="173"/>
      <c r="C132" s="173"/>
      <c r="D132" s="173"/>
      <c r="E132" s="173"/>
      <c r="F132" s="173"/>
      <c r="G132" s="173"/>
      <c r="H132" s="173"/>
      <c r="I132" s="173"/>
      <c r="J132" s="173"/>
      <c r="K132" s="173"/>
      <c r="L132" s="173"/>
      <c r="M132" s="173"/>
      <c r="N132" s="173"/>
    </row>
    <row r="133" spans="1:14" s="20" customFormat="1" ht="15.75" customHeight="1" x14ac:dyDescent="0.25">
      <c r="A133" s="173"/>
      <c r="B133" s="173"/>
      <c r="C133" s="173"/>
      <c r="D133" s="173"/>
      <c r="E133" s="173"/>
      <c r="F133" s="173"/>
      <c r="G133" s="173"/>
      <c r="H133" s="173"/>
      <c r="I133" s="173"/>
      <c r="J133" s="173"/>
      <c r="K133" s="173"/>
      <c r="L133" s="173"/>
      <c r="M133" s="173"/>
      <c r="N133" s="173"/>
    </row>
    <row r="134" spans="1:14" s="20" customFormat="1" ht="15.75" customHeight="1" x14ac:dyDescent="0.25">
      <c r="A134" s="173"/>
      <c r="B134" s="173"/>
      <c r="C134" s="173"/>
      <c r="D134" s="173"/>
      <c r="E134" s="173"/>
      <c r="F134" s="173"/>
      <c r="G134" s="173"/>
      <c r="H134" s="173"/>
      <c r="I134" s="173"/>
      <c r="J134" s="173"/>
      <c r="K134" s="173"/>
      <c r="L134" s="173"/>
      <c r="M134" s="173"/>
      <c r="N134" s="173"/>
    </row>
    <row r="135" spans="1:14" s="20" customFormat="1" ht="15.75" customHeight="1" x14ac:dyDescent="0.25">
      <c r="A135" s="173"/>
      <c r="B135" s="173"/>
      <c r="C135" s="173"/>
      <c r="D135" s="173"/>
      <c r="E135" s="173"/>
      <c r="F135" s="173"/>
      <c r="G135" s="173"/>
      <c r="H135" s="173"/>
      <c r="I135" s="173"/>
      <c r="J135" s="173"/>
      <c r="K135" s="173"/>
      <c r="L135" s="173"/>
      <c r="M135" s="173"/>
      <c r="N135" s="173"/>
    </row>
    <row r="136" spans="1:14" s="20" customFormat="1" ht="15.75" customHeight="1" x14ac:dyDescent="0.25">
      <c r="A136" s="21"/>
      <c r="B136" s="22"/>
      <c r="C136" s="22"/>
      <c r="D136" s="22"/>
      <c r="E136" s="22"/>
      <c r="F136" s="22"/>
      <c r="G136" s="22"/>
      <c r="H136" s="22"/>
      <c r="I136" s="22"/>
      <c r="J136" s="22"/>
      <c r="K136" s="22"/>
      <c r="L136" s="22"/>
      <c r="M136" s="22"/>
      <c r="N136" s="22"/>
    </row>
    <row r="137" spans="1:14" ht="15.75" customHeight="1" x14ac:dyDescent="0.3">
      <c r="A137" s="10" t="s">
        <v>26</v>
      </c>
      <c r="B137" s="10" t="s">
        <v>38</v>
      </c>
      <c r="C137" s="11"/>
      <c r="D137" s="11"/>
      <c r="E137" s="11"/>
      <c r="F137" s="11"/>
      <c r="G137" s="11"/>
      <c r="H137" s="11"/>
      <c r="I137" s="11"/>
      <c r="J137" s="11"/>
      <c r="K137" s="11"/>
      <c r="L137" s="11"/>
      <c r="M137" s="11"/>
      <c r="N137" s="11"/>
    </row>
    <row r="138" spans="1:14" ht="15.75" customHeight="1" x14ac:dyDescent="0.3">
      <c r="A138" s="4"/>
      <c r="B138" s="4"/>
    </row>
    <row r="139" spans="1:14" ht="15.75" customHeight="1" x14ac:dyDescent="0.25">
      <c r="A139" s="23" t="s">
        <v>97</v>
      </c>
      <c r="B139" s="166" t="s">
        <v>124</v>
      </c>
      <c r="C139" s="166"/>
      <c r="D139" s="166"/>
      <c r="E139" s="166"/>
      <c r="F139" s="166"/>
      <c r="G139" s="166"/>
      <c r="H139" s="166"/>
      <c r="I139" s="166"/>
      <c r="J139" s="166"/>
      <c r="K139" s="166"/>
      <c r="L139" s="166"/>
      <c r="M139" s="166"/>
      <c r="N139" s="166"/>
    </row>
    <row r="140" spans="1:14" ht="15.75" customHeight="1" x14ac:dyDescent="0.25">
      <c r="A140" s="23"/>
      <c r="B140" s="166"/>
      <c r="C140" s="166"/>
      <c r="D140" s="166"/>
      <c r="E140" s="166"/>
      <c r="F140" s="166"/>
      <c r="G140" s="166"/>
      <c r="H140" s="166"/>
      <c r="I140" s="166"/>
      <c r="J140" s="166"/>
      <c r="K140" s="166"/>
      <c r="L140" s="166"/>
      <c r="M140" s="166"/>
      <c r="N140" s="166"/>
    </row>
    <row r="141" spans="1:14" ht="15.75" customHeight="1" x14ac:dyDescent="0.25">
      <c r="A141" s="23"/>
    </row>
    <row r="142" spans="1:14" ht="15.75" customHeight="1" x14ac:dyDescent="0.25">
      <c r="A142" s="23" t="s">
        <v>34</v>
      </c>
      <c r="B142" s="166" t="s">
        <v>119</v>
      </c>
      <c r="C142" s="166"/>
      <c r="D142" s="166"/>
      <c r="E142" s="166"/>
      <c r="F142" s="166"/>
      <c r="G142" s="166"/>
      <c r="H142" s="166"/>
      <c r="I142" s="166"/>
      <c r="J142" s="166"/>
      <c r="K142" s="166"/>
      <c r="L142" s="166"/>
      <c r="M142" s="166"/>
      <c r="N142" s="166"/>
    </row>
    <row r="143" spans="1:14" ht="15.75" customHeight="1" x14ac:dyDescent="0.25">
      <c r="A143" s="23"/>
      <c r="B143" s="166"/>
      <c r="C143" s="166"/>
      <c r="D143" s="166"/>
      <c r="E143" s="166"/>
      <c r="F143" s="166"/>
      <c r="G143" s="166"/>
      <c r="H143" s="166"/>
      <c r="I143" s="166"/>
      <c r="J143" s="166"/>
      <c r="K143" s="166"/>
      <c r="L143" s="166"/>
      <c r="M143" s="166"/>
      <c r="N143" s="166"/>
    </row>
    <row r="144" spans="1:14" ht="15.75" customHeight="1" x14ac:dyDescent="0.25">
      <c r="A144" s="23"/>
    </row>
    <row r="145" spans="1:14" ht="15.75" customHeight="1" x14ac:dyDescent="0.25">
      <c r="A145" s="23" t="s">
        <v>214</v>
      </c>
      <c r="B145" s="166" t="s">
        <v>127</v>
      </c>
      <c r="C145" s="166"/>
      <c r="D145" s="166"/>
      <c r="E145" s="166"/>
      <c r="F145" s="166"/>
      <c r="G145" s="166"/>
      <c r="H145" s="166"/>
      <c r="I145" s="166"/>
      <c r="J145" s="166"/>
      <c r="K145" s="166"/>
      <c r="L145" s="166"/>
      <c r="M145" s="166"/>
      <c r="N145" s="166"/>
    </row>
    <row r="147" spans="1:14" ht="15.75" customHeight="1" x14ac:dyDescent="0.3">
      <c r="A147" s="175" t="s">
        <v>75</v>
      </c>
      <c r="B147" s="175"/>
      <c r="C147" s="175"/>
      <c r="D147" s="175"/>
      <c r="E147" s="175"/>
      <c r="F147" s="175"/>
      <c r="G147" s="175"/>
      <c r="H147" s="175"/>
      <c r="I147" s="175"/>
      <c r="J147" s="175"/>
      <c r="K147" s="175"/>
      <c r="L147" s="175"/>
      <c r="M147" s="175"/>
      <c r="N147" s="175"/>
    </row>
    <row r="148" spans="1:14" s="20" customFormat="1" ht="15.75" customHeight="1" x14ac:dyDescent="0.25">
      <c r="A148" s="18" t="s">
        <v>84</v>
      </c>
      <c r="B148" s="19"/>
      <c r="C148" s="19"/>
      <c r="D148" s="19"/>
      <c r="E148" s="19"/>
      <c r="F148" s="19"/>
      <c r="G148" s="19"/>
      <c r="H148" s="19"/>
      <c r="I148" s="19"/>
      <c r="J148" s="19"/>
      <c r="K148" s="19"/>
      <c r="L148" s="19"/>
      <c r="M148" s="19"/>
      <c r="N148" s="19"/>
    </row>
    <row r="149" spans="1:14" s="20" customFormat="1" ht="15.75" customHeight="1" x14ac:dyDescent="0.25">
      <c r="A149" s="173" t="s">
        <v>85</v>
      </c>
      <c r="B149" s="173"/>
      <c r="C149" s="173"/>
      <c r="D149" s="173"/>
      <c r="E149" s="173"/>
      <c r="F149" s="173"/>
      <c r="G149" s="173"/>
      <c r="H149" s="173"/>
      <c r="I149" s="173"/>
      <c r="J149" s="173"/>
      <c r="K149" s="173"/>
      <c r="L149" s="173"/>
      <c r="M149" s="173"/>
      <c r="N149" s="173"/>
    </row>
    <row r="150" spans="1:14" s="20" customFormat="1" ht="15.75" customHeight="1" x14ac:dyDescent="0.25">
      <c r="A150" s="173"/>
      <c r="B150" s="173"/>
      <c r="C150" s="173"/>
      <c r="D150" s="173"/>
      <c r="E150" s="173"/>
      <c r="F150" s="173"/>
      <c r="G150" s="173"/>
      <c r="H150" s="173"/>
      <c r="I150" s="173"/>
      <c r="J150" s="173"/>
      <c r="K150" s="173"/>
      <c r="L150" s="173"/>
      <c r="M150" s="173"/>
      <c r="N150" s="173"/>
    </row>
    <row r="151" spans="1:14" s="20" customFormat="1" ht="15.75" customHeight="1" x14ac:dyDescent="0.25">
      <c r="A151" s="173"/>
      <c r="B151" s="173"/>
      <c r="C151" s="173"/>
      <c r="D151" s="173"/>
      <c r="E151" s="173"/>
      <c r="F151" s="173"/>
      <c r="G151" s="173"/>
      <c r="H151" s="173"/>
      <c r="I151" s="173"/>
      <c r="J151" s="173"/>
      <c r="K151" s="173"/>
      <c r="L151" s="173"/>
      <c r="M151" s="173"/>
      <c r="N151" s="173"/>
    </row>
    <row r="152" spans="1:14" s="20" customFormat="1" ht="15.75" customHeight="1" x14ac:dyDescent="0.25">
      <c r="A152" s="173"/>
      <c r="B152" s="173"/>
      <c r="C152" s="173"/>
      <c r="D152" s="173"/>
      <c r="E152" s="173"/>
      <c r="F152" s="173"/>
      <c r="G152" s="173"/>
      <c r="H152" s="173"/>
      <c r="I152" s="173"/>
      <c r="J152" s="173"/>
      <c r="K152" s="173"/>
      <c r="L152" s="173"/>
      <c r="M152" s="173"/>
      <c r="N152" s="173"/>
    </row>
    <row r="153" spans="1:14" s="20" customFormat="1" ht="15.75" customHeight="1" x14ac:dyDescent="0.25">
      <c r="A153" s="173"/>
      <c r="B153" s="173"/>
      <c r="C153" s="173"/>
      <c r="D153" s="173"/>
      <c r="E153" s="173"/>
      <c r="F153" s="173"/>
      <c r="G153" s="173"/>
      <c r="H153" s="173"/>
      <c r="I153" s="173"/>
      <c r="J153" s="173"/>
      <c r="K153" s="173"/>
      <c r="L153" s="173"/>
      <c r="M153" s="173"/>
      <c r="N153" s="173"/>
    </row>
    <row r="154" spans="1:14" s="20" customFormat="1" ht="15.75" customHeight="1" x14ac:dyDescent="0.25">
      <c r="A154" s="21"/>
      <c r="B154" s="22"/>
      <c r="C154" s="22"/>
      <c r="D154" s="22"/>
      <c r="E154" s="22"/>
      <c r="F154" s="22"/>
      <c r="G154" s="22"/>
      <c r="H154" s="22"/>
      <c r="I154" s="22"/>
      <c r="J154" s="22"/>
      <c r="K154" s="22"/>
      <c r="L154" s="22"/>
      <c r="M154" s="22"/>
      <c r="N154" s="22"/>
    </row>
    <row r="155" spans="1:14" ht="15.75" customHeight="1" x14ac:dyDescent="0.3">
      <c r="A155" s="10" t="s">
        <v>26</v>
      </c>
      <c r="B155" s="10" t="s">
        <v>38</v>
      </c>
      <c r="C155" s="11"/>
      <c r="D155" s="11"/>
      <c r="E155" s="11"/>
      <c r="F155" s="11"/>
      <c r="G155" s="11"/>
      <c r="H155" s="11"/>
      <c r="I155" s="11"/>
      <c r="J155" s="11"/>
      <c r="K155" s="11"/>
      <c r="L155" s="11"/>
      <c r="M155" s="11"/>
      <c r="N155" s="11"/>
    </row>
    <row r="157" spans="1:14" ht="15.75" customHeight="1" x14ac:dyDescent="0.25">
      <c r="A157" s="23" t="s">
        <v>97</v>
      </c>
      <c r="B157" s="166" t="s">
        <v>109</v>
      </c>
      <c r="C157" s="166"/>
      <c r="D157" s="166"/>
      <c r="E157" s="166"/>
      <c r="F157" s="166"/>
      <c r="G157" s="166"/>
      <c r="H157" s="166"/>
      <c r="I157" s="166"/>
      <c r="J157" s="166"/>
      <c r="K157" s="166"/>
      <c r="L157" s="166"/>
      <c r="M157" s="166"/>
      <c r="N157" s="166"/>
    </row>
    <row r="158" spans="1:14" ht="15.75" customHeight="1" x14ac:dyDescent="0.25">
      <c r="A158" s="23"/>
      <c r="B158" s="166"/>
      <c r="C158" s="166"/>
      <c r="D158" s="166"/>
      <c r="E158" s="166"/>
      <c r="F158" s="166"/>
      <c r="G158" s="166"/>
      <c r="H158" s="166"/>
      <c r="I158" s="166"/>
      <c r="J158" s="166"/>
      <c r="K158" s="166"/>
      <c r="L158" s="166"/>
      <c r="M158" s="166"/>
      <c r="N158" s="166"/>
    </row>
    <row r="159" spans="1:14" ht="15.75" customHeight="1" x14ac:dyDescent="0.25">
      <c r="A159" s="23"/>
      <c r="B159" s="166"/>
      <c r="C159" s="166"/>
      <c r="D159" s="166"/>
      <c r="E159" s="166"/>
      <c r="F159" s="166"/>
      <c r="G159" s="166"/>
      <c r="H159" s="166"/>
      <c r="I159" s="166"/>
      <c r="J159" s="166"/>
      <c r="K159" s="166"/>
      <c r="L159" s="166"/>
      <c r="M159" s="166"/>
      <c r="N159" s="166"/>
    </row>
    <row r="160" spans="1:14" ht="15.75" customHeight="1" x14ac:dyDescent="0.3">
      <c r="A160" s="24"/>
      <c r="B160" s="25"/>
      <c r="C160" s="25"/>
      <c r="D160" s="25"/>
      <c r="E160" s="25"/>
      <c r="F160" s="25"/>
      <c r="G160" s="25"/>
      <c r="H160" s="25"/>
      <c r="I160" s="25"/>
      <c r="J160" s="25"/>
      <c r="K160" s="25"/>
      <c r="L160" s="25"/>
      <c r="M160" s="25"/>
      <c r="N160" s="25"/>
    </row>
    <row r="161" spans="1:14" ht="15.75" customHeight="1" x14ac:dyDescent="0.25">
      <c r="A161" s="23" t="s">
        <v>34</v>
      </c>
      <c r="B161" s="166" t="s">
        <v>110</v>
      </c>
      <c r="C161" s="166"/>
      <c r="D161" s="166"/>
      <c r="E161" s="166"/>
      <c r="F161" s="166"/>
      <c r="G161" s="166"/>
      <c r="H161" s="166"/>
      <c r="I161" s="166"/>
      <c r="J161" s="166"/>
      <c r="K161" s="166"/>
      <c r="L161" s="166"/>
      <c r="M161" s="166"/>
      <c r="N161" s="166"/>
    </row>
    <row r="162" spans="1:14" ht="15.75" customHeight="1" x14ac:dyDescent="0.25">
      <c r="A162" s="23"/>
      <c r="B162" s="166"/>
      <c r="C162" s="166"/>
      <c r="D162" s="166"/>
      <c r="E162" s="166"/>
      <c r="F162" s="166"/>
      <c r="G162" s="166"/>
      <c r="H162" s="166"/>
      <c r="I162" s="166"/>
      <c r="J162" s="166"/>
      <c r="K162" s="166"/>
      <c r="L162" s="166"/>
      <c r="M162" s="166"/>
      <c r="N162" s="166"/>
    </row>
    <row r="163" spans="1:14" ht="15.75" customHeight="1" x14ac:dyDescent="0.25">
      <c r="A163" s="23"/>
      <c r="B163" s="25"/>
      <c r="C163" s="25"/>
      <c r="D163" s="25"/>
      <c r="E163" s="25"/>
      <c r="F163" s="25"/>
      <c r="G163" s="25"/>
      <c r="H163" s="25"/>
      <c r="I163" s="25"/>
      <c r="J163" s="25"/>
      <c r="K163" s="25"/>
      <c r="L163" s="25"/>
      <c r="M163" s="25"/>
      <c r="N163" s="25"/>
    </row>
    <row r="164" spans="1:14" ht="15.75" customHeight="1" x14ac:dyDescent="0.25">
      <c r="A164" s="23" t="s">
        <v>34</v>
      </c>
      <c r="B164" s="166" t="s">
        <v>111</v>
      </c>
      <c r="C164" s="166"/>
      <c r="D164" s="166"/>
      <c r="E164" s="166"/>
      <c r="F164" s="166"/>
      <c r="G164" s="166"/>
      <c r="H164" s="166"/>
      <c r="I164" s="166"/>
      <c r="J164" s="166"/>
      <c r="K164" s="166"/>
      <c r="L164" s="166"/>
      <c r="M164" s="166"/>
      <c r="N164" s="166"/>
    </row>
    <row r="165" spans="1:14" ht="15.75" customHeight="1" x14ac:dyDescent="0.25">
      <c r="A165" s="23"/>
      <c r="B165" s="166"/>
      <c r="C165" s="166"/>
      <c r="D165" s="166"/>
      <c r="E165" s="166"/>
      <c r="F165" s="166"/>
      <c r="G165" s="166"/>
      <c r="H165" s="166"/>
      <c r="I165" s="166"/>
      <c r="J165" s="166"/>
      <c r="K165" s="166"/>
      <c r="L165" s="166"/>
      <c r="M165" s="166"/>
      <c r="N165" s="166"/>
    </row>
    <row r="166" spans="1:14" ht="15.75" customHeight="1" x14ac:dyDescent="0.25">
      <c r="A166" s="23"/>
      <c r="B166" s="166"/>
      <c r="C166" s="166"/>
      <c r="D166" s="166"/>
      <c r="E166" s="166"/>
      <c r="F166" s="166"/>
      <c r="G166" s="166"/>
      <c r="H166" s="166"/>
      <c r="I166" s="166"/>
      <c r="J166" s="166"/>
      <c r="K166" s="166"/>
      <c r="L166" s="166"/>
      <c r="M166" s="166"/>
      <c r="N166" s="166"/>
    </row>
    <row r="167" spans="1:14" ht="15.75" customHeight="1" x14ac:dyDescent="0.25">
      <c r="A167" s="23"/>
      <c r="B167" s="166"/>
      <c r="C167" s="166"/>
      <c r="D167" s="166"/>
      <c r="E167" s="166"/>
      <c r="F167" s="166"/>
      <c r="G167" s="166"/>
      <c r="H167" s="166"/>
      <c r="I167" s="166"/>
      <c r="J167" s="166"/>
      <c r="K167" s="166"/>
      <c r="L167" s="166"/>
      <c r="M167" s="166"/>
      <c r="N167" s="166"/>
    </row>
    <row r="168" spans="1:14" ht="15.75" customHeight="1" x14ac:dyDescent="0.25">
      <c r="A168" s="23"/>
      <c r="B168" s="166"/>
      <c r="C168" s="166"/>
      <c r="D168" s="166"/>
      <c r="E168" s="166"/>
      <c r="F168" s="166"/>
      <c r="G168" s="166"/>
      <c r="H168" s="166"/>
      <c r="I168" s="166"/>
      <c r="J168" s="166"/>
      <c r="K168" s="166"/>
      <c r="L168" s="166"/>
      <c r="M168" s="166"/>
      <c r="N168" s="166"/>
    </row>
    <row r="169" spans="1:14" ht="15.75" customHeight="1" x14ac:dyDescent="0.25">
      <c r="A169" s="23"/>
      <c r="B169" s="166"/>
      <c r="C169" s="166"/>
      <c r="D169" s="166"/>
      <c r="E169" s="166"/>
      <c r="F169" s="166"/>
      <c r="G169" s="166"/>
      <c r="H169" s="166"/>
      <c r="I169" s="166"/>
      <c r="J169" s="166"/>
      <c r="K169" s="166"/>
      <c r="L169" s="166"/>
      <c r="M169" s="166"/>
      <c r="N169" s="166"/>
    </row>
    <row r="170" spans="1:14" ht="15.75" customHeight="1" x14ac:dyDescent="0.25">
      <c r="A170" s="23"/>
      <c r="B170" s="166"/>
      <c r="C170" s="166"/>
      <c r="D170" s="166"/>
      <c r="E170" s="166"/>
      <c r="F170" s="166"/>
      <c r="G170" s="166"/>
      <c r="H170" s="166"/>
      <c r="I170" s="166"/>
      <c r="J170" s="166"/>
      <c r="K170" s="166"/>
      <c r="L170" s="166"/>
      <c r="M170" s="166"/>
      <c r="N170" s="166"/>
    </row>
    <row r="171" spans="1:14" ht="15.75" customHeight="1" x14ac:dyDescent="0.25">
      <c r="A171" s="23"/>
      <c r="B171" s="166"/>
      <c r="C171" s="166"/>
      <c r="D171" s="166"/>
      <c r="E171" s="166"/>
      <c r="F171" s="166"/>
      <c r="G171" s="166"/>
      <c r="H171" s="166"/>
      <c r="I171" s="166"/>
      <c r="J171" s="166"/>
      <c r="K171" s="166"/>
      <c r="L171" s="166"/>
      <c r="M171" s="166"/>
      <c r="N171" s="166"/>
    </row>
    <row r="172" spans="1:14" ht="15.75" customHeight="1" x14ac:dyDescent="0.25">
      <c r="A172" s="23"/>
      <c r="B172" s="166"/>
      <c r="C172" s="166"/>
      <c r="D172" s="166"/>
      <c r="E172" s="166"/>
      <c r="F172" s="166"/>
      <c r="G172" s="166"/>
      <c r="H172" s="166"/>
      <c r="I172" s="166"/>
      <c r="J172" s="166"/>
      <c r="K172" s="166"/>
      <c r="L172" s="166"/>
      <c r="M172" s="166"/>
      <c r="N172" s="166"/>
    </row>
    <row r="173" spans="1:14" ht="15.75" customHeight="1" x14ac:dyDescent="0.25">
      <c r="A173" s="23"/>
      <c r="B173" s="166"/>
      <c r="C173" s="166"/>
      <c r="D173" s="166"/>
      <c r="E173" s="166"/>
      <c r="F173" s="166"/>
      <c r="G173" s="166"/>
      <c r="H173" s="166"/>
      <c r="I173" s="166"/>
      <c r="J173" s="166"/>
      <c r="K173" s="166"/>
      <c r="L173" s="166"/>
      <c r="M173" s="166"/>
      <c r="N173" s="166"/>
    </row>
    <row r="174" spans="1:14" ht="15.75" customHeight="1" x14ac:dyDescent="0.25">
      <c r="A174" s="23"/>
      <c r="B174" s="25"/>
      <c r="C174" s="25"/>
      <c r="D174" s="25"/>
      <c r="E174" s="25"/>
      <c r="F174" s="25"/>
      <c r="G174" s="25"/>
      <c r="H174" s="25"/>
      <c r="I174" s="25"/>
      <c r="J174" s="25"/>
      <c r="K174" s="25"/>
      <c r="L174" s="25"/>
      <c r="M174" s="25"/>
      <c r="N174" s="25"/>
    </row>
    <row r="175" spans="1:14" ht="15.75" customHeight="1" x14ac:dyDescent="0.25">
      <c r="A175" s="26" t="s">
        <v>34</v>
      </c>
      <c r="B175" s="166" t="s">
        <v>112</v>
      </c>
      <c r="C175" s="166"/>
      <c r="D175" s="166"/>
      <c r="E175" s="166"/>
      <c r="F175" s="166"/>
      <c r="G175" s="166"/>
      <c r="H175" s="166"/>
      <c r="I175" s="166"/>
      <c r="J175" s="166"/>
      <c r="K175" s="166"/>
      <c r="L175" s="166"/>
      <c r="M175" s="166"/>
      <c r="N175" s="166"/>
    </row>
    <row r="176" spans="1:14" ht="15.75" customHeight="1" x14ac:dyDescent="0.25">
      <c r="A176" s="23"/>
      <c r="B176" s="166"/>
      <c r="C176" s="166"/>
      <c r="D176" s="166"/>
      <c r="E176" s="166"/>
      <c r="F176" s="166"/>
      <c r="G176" s="166"/>
      <c r="H176" s="166"/>
      <c r="I176" s="166"/>
      <c r="J176" s="166"/>
      <c r="K176" s="166"/>
      <c r="L176" s="166"/>
      <c r="M176" s="166"/>
      <c r="N176" s="166"/>
    </row>
    <row r="177" spans="1:24" ht="15.75" customHeight="1" x14ac:dyDescent="0.25">
      <c r="A177" s="23"/>
      <c r="B177" s="166"/>
      <c r="C177" s="166"/>
      <c r="D177" s="166"/>
      <c r="E177" s="166"/>
      <c r="F177" s="166"/>
      <c r="G177" s="166"/>
      <c r="H177" s="166"/>
      <c r="I177" s="166"/>
      <c r="J177" s="166"/>
      <c r="K177" s="166"/>
      <c r="L177" s="166"/>
      <c r="M177" s="166"/>
      <c r="N177" s="166"/>
    </row>
    <row r="178" spans="1:24" ht="15.75" customHeight="1" x14ac:dyDescent="0.25">
      <c r="B178" s="166"/>
      <c r="C178" s="166"/>
      <c r="D178" s="166"/>
      <c r="E178" s="166"/>
      <c r="F178" s="166"/>
      <c r="G178" s="166"/>
      <c r="H178" s="166"/>
      <c r="I178" s="166"/>
      <c r="J178" s="166"/>
      <c r="K178" s="166"/>
      <c r="L178" s="166"/>
      <c r="M178" s="166"/>
      <c r="N178" s="166"/>
    </row>
    <row r="179" spans="1:24" ht="15.75" customHeight="1" x14ac:dyDescent="0.25">
      <c r="A179" s="23"/>
    </row>
    <row r="180" spans="1:24" ht="15.75" customHeight="1" x14ac:dyDescent="0.25">
      <c r="A180" s="23" t="s">
        <v>214</v>
      </c>
      <c r="B180" s="166" t="s">
        <v>127</v>
      </c>
      <c r="C180" s="166"/>
      <c r="D180" s="166"/>
      <c r="E180" s="166"/>
      <c r="F180" s="166"/>
      <c r="G180" s="166"/>
      <c r="H180" s="166"/>
      <c r="I180" s="166"/>
      <c r="J180" s="166"/>
      <c r="K180" s="166"/>
      <c r="L180" s="166"/>
      <c r="M180" s="166"/>
      <c r="N180" s="166"/>
    </row>
    <row r="182" spans="1:24" ht="15.75" customHeight="1" x14ac:dyDescent="0.25">
      <c r="B182" s="25"/>
      <c r="C182" s="25"/>
      <c r="D182" s="25"/>
      <c r="E182" s="25"/>
      <c r="F182" s="25"/>
      <c r="G182" s="25"/>
      <c r="H182" s="25"/>
      <c r="I182" s="25"/>
      <c r="J182" s="25"/>
      <c r="K182" s="25"/>
      <c r="L182" s="25"/>
      <c r="M182" s="25"/>
      <c r="N182" s="25"/>
    </row>
    <row r="183" spans="1:24" ht="15.75" customHeight="1" x14ac:dyDescent="0.3">
      <c r="A183" s="175" t="s">
        <v>78</v>
      </c>
      <c r="B183" s="175"/>
      <c r="C183" s="175"/>
      <c r="D183" s="175"/>
      <c r="E183" s="175"/>
      <c r="F183" s="175"/>
      <c r="G183" s="175"/>
      <c r="H183" s="175"/>
      <c r="I183" s="175"/>
      <c r="J183" s="175"/>
      <c r="K183" s="175"/>
      <c r="L183" s="175"/>
      <c r="M183" s="175"/>
      <c r="N183" s="175"/>
    </row>
    <row r="184" spans="1:24" s="20" customFormat="1" ht="15.75" customHeight="1" x14ac:dyDescent="0.25">
      <c r="A184" s="18" t="s">
        <v>80</v>
      </c>
      <c r="B184" s="19"/>
      <c r="C184" s="19"/>
      <c r="D184" s="19"/>
      <c r="E184" s="19"/>
      <c r="F184" s="19"/>
      <c r="G184" s="19"/>
      <c r="H184" s="19"/>
      <c r="I184" s="19"/>
      <c r="J184" s="19"/>
      <c r="K184" s="19"/>
      <c r="L184" s="19"/>
      <c r="M184" s="19"/>
      <c r="N184" s="19"/>
      <c r="O184" s="3"/>
      <c r="P184" s="3"/>
      <c r="Q184" s="3"/>
      <c r="R184" s="3"/>
      <c r="S184" s="3"/>
      <c r="T184" s="3"/>
      <c r="U184" s="3"/>
      <c r="V184" s="3"/>
      <c r="W184" s="3"/>
      <c r="X184" s="3"/>
    </row>
    <row r="185" spans="1:24" s="20" customFormat="1" ht="15.75" customHeight="1" x14ac:dyDescent="0.25">
      <c r="A185" s="173" t="s">
        <v>149</v>
      </c>
      <c r="B185" s="173"/>
      <c r="C185" s="173"/>
      <c r="D185" s="173"/>
      <c r="E185" s="173"/>
      <c r="F185" s="173"/>
      <c r="G185" s="173"/>
      <c r="H185" s="173"/>
      <c r="I185" s="173"/>
      <c r="J185" s="173"/>
      <c r="K185" s="173"/>
      <c r="L185" s="173"/>
      <c r="M185" s="173"/>
      <c r="N185" s="173"/>
      <c r="O185" s="3"/>
      <c r="P185" s="3"/>
      <c r="Q185" s="3"/>
      <c r="R185" s="3"/>
      <c r="S185" s="3"/>
      <c r="T185" s="3"/>
      <c r="U185" s="3"/>
      <c r="V185" s="3"/>
      <c r="W185" s="3"/>
      <c r="X185" s="3"/>
    </row>
    <row r="186" spans="1:24" s="20" customFormat="1" ht="15.75" customHeight="1" x14ac:dyDescent="0.25">
      <c r="A186" s="173"/>
      <c r="B186" s="173"/>
      <c r="C186" s="173"/>
      <c r="D186" s="173"/>
      <c r="E186" s="173"/>
      <c r="F186" s="173"/>
      <c r="G186" s="173"/>
      <c r="H186" s="173"/>
      <c r="I186" s="173"/>
      <c r="J186" s="173"/>
      <c r="K186" s="173"/>
      <c r="L186" s="173"/>
      <c r="M186" s="173"/>
      <c r="N186" s="173"/>
      <c r="O186" s="3"/>
      <c r="P186" s="3"/>
      <c r="Q186" s="3"/>
      <c r="R186" s="3"/>
      <c r="S186" s="3"/>
      <c r="T186" s="3"/>
      <c r="U186" s="3"/>
      <c r="V186" s="3"/>
      <c r="W186" s="3"/>
      <c r="X186" s="3"/>
    </row>
    <row r="187" spans="1:24" s="20" customFormat="1" ht="15.75" customHeight="1" x14ac:dyDescent="0.25">
      <c r="A187" s="173"/>
      <c r="B187" s="173"/>
      <c r="C187" s="173"/>
      <c r="D187" s="173"/>
      <c r="E187" s="173"/>
      <c r="F187" s="173"/>
      <c r="G187" s="173"/>
      <c r="H187" s="173"/>
      <c r="I187" s="173"/>
      <c r="J187" s="173"/>
      <c r="K187" s="173"/>
      <c r="L187" s="173"/>
      <c r="M187" s="173"/>
      <c r="N187" s="173"/>
      <c r="O187" s="3"/>
      <c r="P187" s="3"/>
      <c r="Q187" s="3"/>
      <c r="R187" s="3"/>
      <c r="S187" s="3"/>
      <c r="T187" s="3"/>
      <c r="U187" s="3"/>
      <c r="V187" s="3"/>
      <c r="W187" s="3"/>
      <c r="X187" s="3"/>
    </row>
    <row r="188" spans="1:24" s="20" customFormat="1" ht="15.75" customHeight="1" x14ac:dyDescent="0.25">
      <c r="A188" s="173"/>
      <c r="B188" s="173"/>
      <c r="C188" s="173"/>
      <c r="D188" s="173"/>
      <c r="E188" s="173"/>
      <c r="F188" s="173"/>
      <c r="G188" s="173"/>
      <c r="H188" s="173"/>
      <c r="I188" s="173"/>
      <c r="J188" s="173"/>
      <c r="K188" s="173"/>
      <c r="L188" s="173"/>
      <c r="M188" s="173"/>
      <c r="N188" s="173"/>
      <c r="O188" s="3"/>
      <c r="P188" s="3"/>
      <c r="Q188" s="3"/>
      <c r="R188" s="3"/>
      <c r="S188" s="3"/>
      <c r="T188" s="3"/>
      <c r="U188" s="3"/>
      <c r="V188" s="3"/>
      <c r="W188" s="3"/>
      <c r="X188" s="3"/>
    </row>
    <row r="189" spans="1:24" s="20" customFormat="1" ht="15.75" customHeight="1" x14ac:dyDescent="0.25">
      <c r="A189" s="173"/>
      <c r="B189" s="173"/>
      <c r="C189" s="173"/>
      <c r="D189" s="173"/>
      <c r="E189" s="173"/>
      <c r="F189" s="173"/>
      <c r="G189" s="173"/>
      <c r="H189" s="173"/>
      <c r="I189" s="173"/>
      <c r="J189" s="173"/>
      <c r="K189" s="173"/>
      <c r="L189" s="173"/>
      <c r="M189" s="173"/>
      <c r="N189" s="173"/>
      <c r="O189" s="3"/>
      <c r="P189" s="3"/>
      <c r="Q189" s="3"/>
      <c r="R189" s="3"/>
      <c r="S189" s="3"/>
      <c r="T189" s="3"/>
      <c r="U189" s="3"/>
      <c r="V189" s="3"/>
      <c r="W189" s="3"/>
      <c r="X189" s="3"/>
    </row>
    <row r="190" spans="1:24" s="20" customFormat="1" ht="15.75" customHeight="1" x14ac:dyDescent="0.25">
      <c r="A190" s="173"/>
      <c r="B190" s="173"/>
      <c r="C190" s="173"/>
      <c r="D190" s="173"/>
      <c r="E190" s="173"/>
      <c r="F190" s="173"/>
      <c r="G190" s="173"/>
      <c r="H190" s="173"/>
      <c r="I190" s="173"/>
      <c r="J190" s="173"/>
      <c r="K190" s="173"/>
      <c r="L190" s="173"/>
      <c r="M190" s="173"/>
      <c r="N190" s="173"/>
      <c r="O190" s="3"/>
      <c r="P190" s="3"/>
      <c r="Q190" s="3"/>
      <c r="R190" s="3"/>
      <c r="S190" s="3"/>
      <c r="T190" s="3"/>
      <c r="U190" s="3"/>
      <c r="V190" s="3"/>
      <c r="W190" s="3"/>
      <c r="X190" s="3"/>
    </row>
    <row r="191" spans="1:24" s="20" customFormat="1" ht="15.75" customHeight="1" x14ac:dyDescent="0.25">
      <c r="A191" s="177" t="s">
        <v>183</v>
      </c>
      <c r="B191" s="177"/>
      <c r="C191" s="177"/>
      <c r="D191" s="177"/>
      <c r="E191" s="177"/>
      <c r="F191" s="177"/>
      <c r="G191" s="177"/>
      <c r="H191" s="177"/>
      <c r="I191" s="177"/>
      <c r="J191" s="177"/>
      <c r="K191" s="177"/>
      <c r="L191" s="177"/>
      <c r="M191" s="177"/>
      <c r="N191" s="177"/>
      <c r="O191" s="3"/>
      <c r="P191" s="3"/>
      <c r="Q191" s="3"/>
      <c r="R191" s="3"/>
      <c r="S191" s="3"/>
      <c r="T191" s="3"/>
      <c r="U191" s="3"/>
      <c r="V191" s="3"/>
      <c r="W191" s="3"/>
      <c r="X191" s="3"/>
    </row>
    <row r="192" spans="1:24" s="20" customFormat="1" ht="15.75" customHeight="1" x14ac:dyDescent="0.25">
      <c r="A192" s="177"/>
      <c r="B192" s="177"/>
      <c r="C192" s="177"/>
      <c r="D192" s="177"/>
      <c r="E192" s="177"/>
      <c r="F192" s="177"/>
      <c r="G192" s="177"/>
      <c r="H192" s="177"/>
      <c r="I192" s="177"/>
      <c r="J192" s="177"/>
      <c r="K192" s="177"/>
      <c r="L192" s="177"/>
      <c r="M192" s="177"/>
      <c r="N192" s="177"/>
      <c r="O192" s="3"/>
      <c r="P192" s="3"/>
      <c r="Q192" s="3"/>
      <c r="R192" s="3"/>
      <c r="S192" s="3"/>
      <c r="T192" s="3"/>
      <c r="U192" s="3"/>
      <c r="V192" s="3"/>
      <c r="W192" s="3"/>
      <c r="X192" s="3"/>
    </row>
    <row r="193" spans="1:24" s="20" customFormat="1" ht="15.75" customHeight="1" x14ac:dyDescent="0.25">
      <c r="A193" s="177"/>
      <c r="B193" s="177"/>
      <c r="C193" s="177"/>
      <c r="D193" s="177"/>
      <c r="E193" s="177"/>
      <c r="F193" s="177"/>
      <c r="G193" s="177"/>
      <c r="H193" s="177"/>
      <c r="I193" s="177"/>
      <c r="J193" s="177"/>
      <c r="K193" s="177"/>
      <c r="L193" s="177"/>
      <c r="M193" s="177"/>
      <c r="N193" s="177"/>
      <c r="O193" s="3"/>
      <c r="P193" s="3"/>
      <c r="Q193" s="3"/>
      <c r="R193" s="3"/>
      <c r="S193" s="3"/>
      <c r="T193" s="3"/>
      <c r="U193" s="3"/>
      <c r="V193" s="3"/>
      <c r="W193" s="3"/>
      <c r="X193" s="3"/>
    </row>
    <row r="194" spans="1:24" ht="15.75" customHeight="1" x14ac:dyDescent="0.3">
      <c r="A194" s="10" t="s">
        <v>26</v>
      </c>
      <c r="B194" s="10" t="s">
        <v>38</v>
      </c>
      <c r="C194" s="11"/>
      <c r="D194" s="11"/>
      <c r="E194" s="11"/>
      <c r="F194" s="11"/>
      <c r="G194" s="11"/>
      <c r="H194" s="11"/>
      <c r="I194" s="11"/>
      <c r="J194" s="11"/>
      <c r="K194" s="11"/>
      <c r="L194" s="11"/>
      <c r="M194" s="11"/>
      <c r="N194" s="11"/>
    </row>
    <row r="196" spans="1:24" ht="15.75" customHeight="1" x14ac:dyDescent="0.25">
      <c r="A196" s="23" t="s">
        <v>97</v>
      </c>
      <c r="B196" s="166" t="s">
        <v>113</v>
      </c>
      <c r="C196" s="166"/>
      <c r="D196" s="166"/>
      <c r="E196" s="166"/>
      <c r="F196" s="166"/>
      <c r="G196" s="166"/>
      <c r="H196" s="166"/>
      <c r="I196" s="166"/>
      <c r="J196" s="166"/>
      <c r="K196" s="166"/>
      <c r="L196" s="166"/>
      <c r="M196" s="166"/>
      <c r="N196" s="166"/>
    </row>
    <row r="197" spans="1:24" ht="15.75" customHeight="1" x14ac:dyDescent="0.25">
      <c r="A197" s="23"/>
      <c r="B197" s="166"/>
      <c r="C197" s="166"/>
      <c r="D197" s="166"/>
      <c r="E197" s="166"/>
      <c r="F197" s="166"/>
      <c r="G197" s="166"/>
      <c r="H197" s="166"/>
      <c r="I197" s="166"/>
      <c r="J197" s="166"/>
      <c r="K197" s="166"/>
      <c r="L197" s="166"/>
      <c r="M197" s="166"/>
      <c r="N197" s="166"/>
    </row>
    <row r="198" spans="1:24" ht="15.75" customHeight="1" x14ac:dyDescent="0.25">
      <c r="A198" s="23"/>
    </row>
    <row r="199" spans="1:24" ht="15.75" customHeight="1" x14ac:dyDescent="0.25">
      <c r="A199" s="23" t="s">
        <v>34</v>
      </c>
      <c r="B199" s="166" t="s">
        <v>114</v>
      </c>
      <c r="C199" s="166"/>
      <c r="D199" s="166"/>
      <c r="E199" s="166"/>
      <c r="F199" s="166"/>
      <c r="G199" s="166"/>
      <c r="H199" s="166"/>
      <c r="I199" s="166"/>
      <c r="J199" s="166"/>
      <c r="K199" s="166"/>
      <c r="L199" s="166"/>
      <c r="M199" s="166"/>
      <c r="N199" s="166"/>
    </row>
    <row r="200" spans="1:24" ht="15.75" customHeight="1" x14ac:dyDescent="0.25">
      <c r="A200" s="23"/>
      <c r="B200" s="166"/>
      <c r="C200" s="166"/>
      <c r="D200" s="166"/>
      <c r="E200" s="166"/>
      <c r="F200" s="166"/>
      <c r="G200" s="166"/>
      <c r="H200" s="166"/>
      <c r="I200" s="166"/>
      <c r="J200" s="166"/>
      <c r="K200" s="166"/>
      <c r="L200" s="166"/>
      <c r="M200" s="166"/>
      <c r="N200" s="166"/>
    </row>
    <row r="201" spans="1:24" ht="15.75" customHeight="1" x14ac:dyDescent="0.25">
      <c r="A201" s="23"/>
    </row>
    <row r="202" spans="1:24" ht="15.75" customHeight="1" x14ac:dyDescent="0.25">
      <c r="A202" s="23" t="s">
        <v>214</v>
      </c>
      <c r="B202" s="166" t="s">
        <v>115</v>
      </c>
      <c r="C202" s="166"/>
      <c r="D202" s="166"/>
      <c r="E202" s="166"/>
      <c r="F202" s="166"/>
      <c r="G202" s="166"/>
      <c r="H202" s="166"/>
      <c r="I202" s="166"/>
      <c r="J202" s="166"/>
      <c r="K202" s="166"/>
      <c r="L202" s="166"/>
      <c r="M202" s="166"/>
      <c r="N202" s="166"/>
    </row>
    <row r="203" spans="1:24" ht="15.75" customHeight="1" x14ac:dyDescent="0.25">
      <c r="A203" s="23"/>
      <c r="B203" s="166"/>
      <c r="C203" s="166"/>
      <c r="D203" s="166"/>
      <c r="E203" s="166"/>
      <c r="F203" s="166"/>
      <c r="G203" s="166"/>
      <c r="H203" s="166"/>
      <c r="I203" s="166"/>
      <c r="J203" s="166"/>
      <c r="K203" s="166"/>
      <c r="L203" s="166"/>
      <c r="M203" s="166"/>
      <c r="N203" s="166"/>
    </row>
    <row r="204" spans="1:24" ht="15.75" customHeight="1" x14ac:dyDescent="0.25">
      <c r="A204" s="23"/>
      <c r="B204" s="166"/>
      <c r="C204" s="166"/>
      <c r="D204" s="166"/>
      <c r="E204" s="166"/>
      <c r="F204" s="166"/>
      <c r="G204" s="166"/>
      <c r="H204" s="166"/>
      <c r="I204" s="166"/>
      <c r="J204" s="166"/>
      <c r="K204" s="166"/>
      <c r="L204" s="166"/>
      <c r="M204" s="166"/>
      <c r="N204" s="166"/>
    </row>
    <row r="205" spans="1:24" ht="15.75" customHeight="1" x14ac:dyDescent="0.25">
      <c r="B205" s="166"/>
      <c r="C205" s="166"/>
      <c r="D205" s="166"/>
      <c r="E205" s="166"/>
      <c r="F205" s="166"/>
      <c r="G205" s="166"/>
      <c r="H205" s="166"/>
      <c r="I205" s="166"/>
      <c r="J205" s="166"/>
      <c r="K205" s="166"/>
      <c r="L205" s="166"/>
      <c r="M205" s="166"/>
      <c r="N205" s="166"/>
    </row>
    <row r="207" spans="1:24" ht="15.75" customHeight="1" x14ac:dyDescent="0.3">
      <c r="A207" s="175" t="s">
        <v>170</v>
      </c>
      <c r="B207" s="175"/>
      <c r="C207" s="175"/>
      <c r="D207" s="175"/>
      <c r="E207" s="175"/>
      <c r="F207" s="175"/>
      <c r="G207" s="175"/>
      <c r="H207" s="175"/>
      <c r="I207" s="175"/>
      <c r="J207" s="175"/>
      <c r="K207" s="175"/>
      <c r="L207" s="175"/>
      <c r="M207" s="175"/>
      <c r="N207" s="175"/>
    </row>
    <row r="208" spans="1:24" ht="15.75" customHeight="1" x14ac:dyDescent="0.25">
      <c r="A208" s="18" t="s">
        <v>179</v>
      </c>
      <c r="B208" s="19"/>
      <c r="C208" s="19"/>
      <c r="D208" s="19"/>
      <c r="E208" s="19"/>
      <c r="F208" s="19"/>
      <c r="G208" s="19"/>
      <c r="H208" s="19"/>
      <c r="I208" s="19"/>
      <c r="J208" s="19"/>
      <c r="K208" s="19"/>
      <c r="L208" s="19"/>
      <c r="M208" s="19"/>
      <c r="N208" s="19"/>
    </row>
    <row r="209" spans="1:14" ht="15.75" customHeight="1" x14ac:dyDescent="0.25">
      <c r="A209" s="173" t="s">
        <v>148</v>
      </c>
      <c r="B209" s="173"/>
      <c r="C209" s="173"/>
      <c r="D209" s="173"/>
      <c r="E209" s="173"/>
      <c r="F209" s="173"/>
      <c r="G209" s="173"/>
      <c r="H209" s="173"/>
      <c r="I209" s="173"/>
      <c r="J209" s="173"/>
      <c r="K209" s="173"/>
      <c r="L209" s="173"/>
      <c r="M209" s="173"/>
      <c r="N209" s="173"/>
    </row>
    <row r="210" spans="1:14" ht="15.75" customHeight="1" x14ac:dyDescent="0.25">
      <c r="A210" s="173"/>
      <c r="B210" s="173"/>
      <c r="C210" s="173"/>
      <c r="D210" s="173"/>
      <c r="E210" s="173"/>
      <c r="F210" s="173"/>
      <c r="G210" s="173"/>
      <c r="H210" s="173"/>
      <c r="I210" s="173"/>
      <c r="J210" s="173"/>
      <c r="K210" s="173"/>
      <c r="L210" s="173"/>
      <c r="M210" s="173"/>
      <c r="N210" s="173"/>
    </row>
    <row r="211" spans="1:14" ht="15.75" customHeight="1" x14ac:dyDescent="0.25">
      <c r="A211" s="173"/>
      <c r="B211" s="173"/>
      <c r="C211" s="173"/>
      <c r="D211" s="173"/>
      <c r="E211" s="173"/>
      <c r="F211" s="173"/>
      <c r="G211" s="173"/>
      <c r="H211" s="173"/>
      <c r="I211" s="173"/>
      <c r="J211" s="173"/>
      <c r="K211" s="173"/>
      <c r="L211" s="173"/>
      <c r="M211" s="173"/>
      <c r="N211" s="173"/>
    </row>
    <row r="212" spans="1:14" ht="15.75" customHeight="1" x14ac:dyDescent="0.25">
      <c r="A212" s="173"/>
      <c r="B212" s="173"/>
      <c r="C212" s="173"/>
      <c r="D212" s="173"/>
      <c r="E212" s="173"/>
      <c r="F212" s="173"/>
      <c r="G212" s="173"/>
      <c r="H212" s="173"/>
      <c r="I212" s="173"/>
      <c r="J212" s="173"/>
      <c r="K212" s="173"/>
      <c r="L212" s="173"/>
      <c r="M212" s="173"/>
      <c r="N212" s="173"/>
    </row>
    <row r="213" spans="1:14" ht="15.75" customHeight="1" x14ac:dyDescent="0.25">
      <c r="A213" s="173"/>
      <c r="B213" s="173"/>
      <c r="C213" s="173"/>
      <c r="D213" s="173"/>
      <c r="E213" s="173"/>
      <c r="F213" s="173"/>
      <c r="G213" s="173"/>
      <c r="H213" s="173"/>
      <c r="I213" s="173"/>
      <c r="J213" s="173"/>
      <c r="K213" s="173"/>
      <c r="L213" s="173"/>
      <c r="M213" s="173"/>
      <c r="N213" s="173"/>
    </row>
    <row r="214" spans="1:14" ht="15.75" customHeight="1" x14ac:dyDescent="0.25">
      <c r="A214" s="173"/>
      <c r="B214" s="173"/>
      <c r="C214" s="173"/>
      <c r="D214" s="173"/>
      <c r="E214" s="173"/>
      <c r="F214" s="173"/>
      <c r="G214" s="173"/>
      <c r="H214" s="173"/>
      <c r="I214" s="173"/>
      <c r="J214" s="173"/>
      <c r="K214" s="173"/>
      <c r="L214" s="173"/>
      <c r="M214" s="173"/>
      <c r="N214" s="173"/>
    </row>
    <row r="215" spans="1:14" ht="15.75" customHeight="1" x14ac:dyDescent="0.25">
      <c r="A215" s="18" t="s">
        <v>141</v>
      </c>
      <c r="B215" s="19"/>
      <c r="C215" s="19"/>
      <c r="D215" s="19"/>
      <c r="E215" s="19"/>
      <c r="F215" s="19"/>
      <c r="G215" s="19"/>
      <c r="H215" s="19"/>
      <c r="I215" s="19"/>
      <c r="J215" s="19"/>
      <c r="K215" s="19"/>
      <c r="L215" s="19"/>
      <c r="M215" s="19"/>
      <c r="N215" s="19"/>
    </row>
    <row r="216" spans="1:14" ht="15.75" customHeight="1" x14ac:dyDescent="0.25">
      <c r="A216" s="49" t="s">
        <v>142</v>
      </c>
      <c r="B216" s="48"/>
      <c r="C216" s="48"/>
      <c r="D216" s="48"/>
      <c r="E216" s="48"/>
      <c r="F216" s="48"/>
      <c r="G216" s="48"/>
      <c r="H216" s="48"/>
      <c r="I216" s="48"/>
      <c r="J216" s="48"/>
      <c r="K216" s="48"/>
      <c r="L216" s="48"/>
      <c r="M216" s="48"/>
      <c r="N216" s="48"/>
    </row>
    <row r="217" spans="1:14" ht="15.75" customHeight="1" x14ac:dyDescent="0.25">
      <c r="A217" s="49" t="s">
        <v>137</v>
      </c>
      <c r="B217" s="48"/>
      <c r="C217" s="48"/>
      <c r="D217" s="48"/>
      <c r="E217" s="48"/>
      <c r="F217" s="48"/>
      <c r="G217" s="48"/>
      <c r="H217" s="48"/>
      <c r="I217" s="48"/>
      <c r="J217" s="48"/>
      <c r="K217" s="48"/>
      <c r="L217" s="48"/>
      <c r="M217" s="48"/>
      <c r="N217" s="48"/>
    </row>
    <row r="218" spans="1:14" ht="15.75" customHeight="1" x14ac:dyDescent="0.25">
      <c r="A218" s="49" t="s">
        <v>138</v>
      </c>
      <c r="B218" s="48"/>
      <c r="C218" s="48"/>
      <c r="D218" s="48"/>
      <c r="E218" s="48"/>
      <c r="F218" s="48"/>
      <c r="G218" s="48"/>
      <c r="H218" s="48"/>
      <c r="I218" s="48"/>
      <c r="J218" s="48"/>
      <c r="K218" s="48"/>
      <c r="L218" s="48"/>
      <c r="M218" s="48"/>
      <c r="N218" s="48"/>
    </row>
    <row r="219" spans="1:14" ht="15.75" customHeight="1" x14ac:dyDescent="0.25">
      <c r="A219" s="49" t="s">
        <v>139</v>
      </c>
      <c r="B219" s="48"/>
      <c r="C219" s="48"/>
      <c r="D219" s="48"/>
      <c r="E219" s="48"/>
      <c r="F219" s="48"/>
      <c r="G219" s="48"/>
      <c r="H219" s="48"/>
      <c r="I219" s="48"/>
      <c r="J219" s="48"/>
      <c r="K219" s="48"/>
      <c r="L219" s="48"/>
      <c r="M219" s="48"/>
      <c r="N219" s="48"/>
    </row>
    <row r="220" spans="1:14" ht="15.75" customHeight="1" x14ac:dyDescent="0.25">
      <c r="A220" s="49" t="s">
        <v>140</v>
      </c>
      <c r="B220" s="48"/>
      <c r="C220" s="48"/>
      <c r="D220" s="48"/>
      <c r="E220" s="48"/>
      <c r="F220" s="48"/>
      <c r="G220" s="48"/>
      <c r="H220" s="48"/>
      <c r="I220" s="48"/>
      <c r="J220" s="48"/>
      <c r="K220" s="48"/>
      <c r="L220" s="48"/>
      <c r="M220" s="48"/>
      <c r="N220" s="48"/>
    </row>
    <row r="221" spans="1:14" ht="15.75" customHeight="1" x14ac:dyDescent="0.25">
      <c r="A221" s="49" t="s">
        <v>143</v>
      </c>
      <c r="B221" s="48"/>
      <c r="C221" s="48"/>
      <c r="D221" s="48"/>
      <c r="E221" s="48"/>
      <c r="F221" s="48"/>
      <c r="G221" s="48"/>
      <c r="H221" s="48"/>
      <c r="I221" s="48"/>
      <c r="J221" s="48"/>
      <c r="K221" s="48"/>
      <c r="L221" s="48"/>
      <c r="M221" s="48"/>
      <c r="N221" s="48"/>
    </row>
    <row r="222" spans="1:14" ht="15.75" customHeight="1" x14ac:dyDescent="0.25">
      <c r="A222" s="49" t="s">
        <v>144</v>
      </c>
      <c r="B222" s="48"/>
      <c r="C222" s="48"/>
      <c r="D222" s="48"/>
      <c r="E222" s="48"/>
      <c r="F222" s="48"/>
      <c r="G222" s="48"/>
      <c r="H222" s="48"/>
      <c r="I222" s="48"/>
      <c r="J222" s="48"/>
      <c r="K222" s="48"/>
      <c r="L222" s="48"/>
      <c r="M222" s="48"/>
      <c r="N222" s="48"/>
    </row>
    <row r="223" spans="1:14" ht="15.75" customHeight="1" x14ac:dyDescent="0.25">
      <c r="A223" s="49"/>
      <c r="B223" s="48"/>
      <c r="C223" s="48"/>
      <c r="D223" s="48"/>
      <c r="E223" s="48"/>
      <c r="F223" s="48"/>
      <c r="G223" s="48"/>
      <c r="H223" s="48"/>
      <c r="I223" s="48"/>
      <c r="J223" s="48"/>
      <c r="K223" s="48"/>
      <c r="L223" s="48"/>
      <c r="M223" s="48"/>
      <c r="N223" s="48"/>
    </row>
    <row r="224" spans="1:14" ht="15.75" customHeight="1" x14ac:dyDescent="0.3">
      <c r="A224" s="10" t="s">
        <v>26</v>
      </c>
      <c r="B224" s="10" t="s">
        <v>38</v>
      </c>
      <c r="C224" s="11"/>
      <c r="D224" s="11"/>
      <c r="E224" s="11"/>
      <c r="F224" s="11"/>
      <c r="G224" s="11"/>
      <c r="H224" s="11"/>
      <c r="I224" s="11"/>
      <c r="J224" s="11"/>
      <c r="K224" s="11"/>
      <c r="L224" s="11"/>
      <c r="M224" s="11"/>
      <c r="N224" s="11"/>
    </row>
    <row r="226" spans="1:14" ht="15.75" customHeight="1" x14ac:dyDescent="0.25">
      <c r="A226" s="23" t="s">
        <v>215</v>
      </c>
      <c r="B226" s="166" t="s">
        <v>176</v>
      </c>
      <c r="C226" s="166"/>
      <c r="D226" s="166"/>
      <c r="E226" s="166"/>
      <c r="F226" s="166"/>
      <c r="G226" s="166"/>
      <c r="H226" s="166"/>
      <c r="I226" s="166"/>
      <c r="J226" s="166"/>
      <c r="K226" s="166"/>
      <c r="L226" s="166"/>
      <c r="M226" s="166"/>
      <c r="N226" s="166"/>
    </row>
    <row r="227" spans="1:14" ht="15.75" customHeight="1" x14ac:dyDescent="0.25">
      <c r="A227" s="23"/>
      <c r="B227" s="166"/>
      <c r="C227" s="166"/>
      <c r="D227" s="166"/>
      <c r="E227" s="166"/>
      <c r="F227" s="166"/>
      <c r="G227" s="166"/>
      <c r="H227" s="166"/>
      <c r="I227" s="166"/>
      <c r="J227" s="166"/>
      <c r="K227" s="166"/>
      <c r="L227" s="166"/>
      <c r="M227" s="166"/>
      <c r="N227" s="166"/>
    </row>
    <row r="228" spans="1:14" ht="15.75" customHeight="1" x14ac:dyDescent="0.25">
      <c r="A228" s="23"/>
      <c r="B228" s="166"/>
      <c r="C228" s="166"/>
      <c r="D228" s="166"/>
      <c r="E228" s="166"/>
      <c r="F228" s="166"/>
      <c r="G228" s="166"/>
      <c r="H228" s="166"/>
      <c r="I228" s="166"/>
      <c r="J228" s="166"/>
      <c r="K228" s="166"/>
      <c r="L228" s="166"/>
      <c r="M228" s="166"/>
      <c r="N228" s="166"/>
    </row>
  </sheetData>
  <mergeCells count="54">
    <mergeCell ref="A207:N207"/>
    <mergeCell ref="A209:N214"/>
    <mergeCell ref="B226:N228"/>
    <mergeCell ref="B145:N145"/>
    <mergeCell ref="B180:N180"/>
    <mergeCell ref="B164:N173"/>
    <mergeCell ref="B175:N178"/>
    <mergeCell ref="B202:N205"/>
    <mergeCell ref="B78:N80"/>
    <mergeCell ref="B196:N197"/>
    <mergeCell ref="A183:N183"/>
    <mergeCell ref="A191:N193"/>
    <mergeCell ref="B81:N88"/>
    <mergeCell ref="B90:N92"/>
    <mergeCell ref="B94:N94"/>
    <mergeCell ref="B98:N98"/>
    <mergeCell ref="B96:N96"/>
    <mergeCell ref="B103:N106"/>
    <mergeCell ref="B100:N101"/>
    <mergeCell ref="B108:N123"/>
    <mergeCell ref="A125:A126"/>
    <mergeCell ref="B125:N126"/>
    <mergeCell ref="A130:N135"/>
    <mergeCell ref="A149:N153"/>
    <mergeCell ref="B199:N200"/>
    <mergeCell ref="A128:N128"/>
    <mergeCell ref="B139:N140"/>
    <mergeCell ref="B142:N143"/>
    <mergeCell ref="A147:N147"/>
    <mergeCell ref="B157:N159"/>
    <mergeCell ref="B161:N162"/>
    <mergeCell ref="B18:N19"/>
    <mergeCell ref="A5:N5"/>
    <mergeCell ref="B16:N16"/>
    <mergeCell ref="B74:N76"/>
    <mergeCell ref="A6:N7"/>
    <mergeCell ref="A50:A52"/>
    <mergeCell ref="A23:N44"/>
    <mergeCell ref="P1:S2"/>
    <mergeCell ref="A185:N190"/>
    <mergeCell ref="B50:N52"/>
    <mergeCell ref="B48:N48"/>
    <mergeCell ref="B64:N64"/>
    <mergeCell ref="B17:N17"/>
    <mergeCell ref="A21:N21"/>
    <mergeCell ref="B54:N59"/>
    <mergeCell ref="B61:N62"/>
    <mergeCell ref="B66:N69"/>
    <mergeCell ref="A8:N8"/>
    <mergeCell ref="B10:N11"/>
    <mergeCell ref="B12:N13"/>
    <mergeCell ref="B14:N14"/>
    <mergeCell ref="B15:N15"/>
    <mergeCell ref="B71:N72"/>
  </mergeCells>
  <pageMargins left="0.7" right="0.7" top="0.75" bottom="0.75" header="0.3" footer="0.3"/>
  <pageSetup scale="70" fitToHeight="8" orientation="portrait" r:id="rId1"/>
  <headerFooter>
    <oddFooter>&amp;LFY24 Form&amp;R&amp;P of &amp;N</oddFooter>
  </headerFooter>
  <rowBreaks count="3" manualBreakCount="3">
    <brk id="64" max="13" man="1"/>
    <brk id="126" max="13" man="1"/>
    <brk id="18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75"/>
  <sheetViews>
    <sheetView showGridLines="0" zoomScale="90" zoomScaleNormal="90" workbookViewId="0">
      <pane ySplit="11" topLeftCell="A12" activePane="bottomLeft" state="frozen"/>
      <selection pane="bottomLeft"/>
    </sheetView>
  </sheetViews>
  <sheetFormatPr defaultColWidth="9.33203125" defaultRowHeight="13.8" x14ac:dyDescent="0.25"/>
  <cols>
    <col min="1" max="2" width="8.5546875" style="57" customWidth="1"/>
    <col min="3" max="3" width="7.44140625" style="57" customWidth="1"/>
    <col min="4" max="4" width="5.6640625" style="57" bestFit="1" customWidth="1"/>
    <col min="5" max="5" width="10" style="57" customWidth="1"/>
    <col min="6" max="6" width="7.5546875" style="57" customWidth="1"/>
    <col min="7" max="7" width="15.33203125" style="57" customWidth="1"/>
    <col min="8" max="8" width="12.33203125" style="57" customWidth="1"/>
    <col min="9" max="9" width="8.44140625" style="57" customWidth="1"/>
    <col min="10" max="10" width="16.44140625" style="57" customWidth="1"/>
    <col min="11" max="18" width="14.44140625" style="57" customWidth="1"/>
    <col min="19" max="19" width="11.88671875" style="57" customWidth="1"/>
    <col min="20" max="20" width="31.5546875" style="57" customWidth="1"/>
    <col min="21" max="21" width="10.44140625" style="57" customWidth="1"/>
    <col min="22" max="22" width="10.6640625" style="57" customWidth="1"/>
    <col min="23" max="23" width="8.109375" style="57" customWidth="1"/>
    <col min="24" max="24" width="10.6640625" style="57" customWidth="1"/>
    <col min="25" max="16384" width="9.33203125" style="57"/>
  </cols>
  <sheetData>
    <row r="1" spans="1:24" ht="15.6" x14ac:dyDescent="0.3">
      <c r="A1" s="161" t="s">
        <v>71</v>
      </c>
      <c r="B1" s="162"/>
      <c r="C1" s="162"/>
      <c r="D1" s="162"/>
      <c r="E1" s="162"/>
      <c r="F1" s="162"/>
      <c r="G1" s="162"/>
      <c r="H1" s="56"/>
      <c r="I1" s="56"/>
      <c r="J1" s="56"/>
      <c r="K1" s="56"/>
      <c r="L1" s="56"/>
      <c r="M1" s="56"/>
      <c r="N1" s="56"/>
      <c r="O1" s="56"/>
      <c r="P1" s="56"/>
      <c r="Q1" s="56"/>
      <c r="R1" s="56"/>
      <c r="S1" s="56"/>
      <c r="T1" s="211" t="s">
        <v>67</v>
      </c>
    </row>
    <row r="2" spans="1:24" ht="15.75" customHeight="1" x14ac:dyDescent="0.3">
      <c r="A2" s="161" t="s">
        <v>72</v>
      </c>
      <c r="B2" s="162"/>
      <c r="C2" s="162"/>
      <c r="D2" s="162"/>
      <c r="E2" s="162"/>
      <c r="F2" s="162"/>
      <c r="G2" s="162"/>
      <c r="H2" s="56"/>
      <c r="I2" s="56"/>
      <c r="N2" s="56"/>
      <c r="O2" s="56"/>
      <c r="P2" s="56"/>
      <c r="Q2" s="56"/>
      <c r="R2" s="56"/>
      <c r="S2" s="56"/>
      <c r="T2" s="212"/>
    </row>
    <row r="3" spans="1:24" ht="15.75" customHeight="1" x14ac:dyDescent="0.3">
      <c r="A3" s="161" t="str">
        <f>+Overview!A3</f>
        <v>Fiscal Year Ending June 30, 2025 (July 1, 2024 - June 30, 2025)</v>
      </c>
      <c r="B3" s="162"/>
      <c r="C3" s="162"/>
      <c r="D3" s="162"/>
      <c r="E3" s="162"/>
      <c r="F3" s="162"/>
      <c r="G3" s="162"/>
      <c r="H3" s="56"/>
      <c r="I3" s="56"/>
      <c r="N3" s="56"/>
      <c r="O3" s="56"/>
      <c r="P3" s="56"/>
      <c r="Q3" s="56"/>
      <c r="R3" s="56"/>
      <c r="S3" s="56"/>
      <c r="T3" s="212"/>
    </row>
    <row r="4" spans="1:24" ht="6.75" customHeight="1" thickBot="1" x14ac:dyDescent="0.35">
      <c r="A4" s="55"/>
      <c r="B4" s="56"/>
      <c r="C4" s="56"/>
      <c r="D4" s="56"/>
      <c r="E4" s="56"/>
      <c r="F4" s="56"/>
      <c r="G4" s="56"/>
      <c r="H4" s="56"/>
      <c r="I4" s="56"/>
      <c r="N4" s="56"/>
      <c r="O4" s="56"/>
      <c r="P4" s="56"/>
      <c r="Q4" s="56"/>
      <c r="R4" s="56"/>
      <c r="S4" s="56"/>
      <c r="T4" s="212"/>
    </row>
    <row r="5" spans="1:24" ht="14.4" thickBot="1" x14ac:dyDescent="0.3">
      <c r="A5" s="191" t="s">
        <v>43</v>
      </c>
      <c r="B5" s="209"/>
      <c r="C5" s="58"/>
      <c r="D5" s="56"/>
      <c r="E5" s="56"/>
      <c r="F5" s="56"/>
      <c r="G5" s="56"/>
      <c r="H5" s="56"/>
      <c r="I5" s="56"/>
      <c r="J5" s="56"/>
      <c r="K5" s="56"/>
      <c r="L5" s="56"/>
      <c r="M5" s="56"/>
      <c r="N5" s="56"/>
      <c r="O5" s="56"/>
      <c r="P5" s="56"/>
      <c r="Q5" s="56"/>
      <c r="R5" s="56"/>
      <c r="S5" s="56"/>
      <c r="T5" s="212"/>
    </row>
    <row r="6" spans="1:24" ht="14.4" thickBot="1" x14ac:dyDescent="0.3">
      <c r="A6" s="191" t="s">
        <v>11</v>
      </c>
      <c r="B6" s="209"/>
      <c r="C6" s="58"/>
      <c r="D6" s="59"/>
      <c r="E6" s="59"/>
      <c r="F6" s="59"/>
      <c r="G6" s="59"/>
      <c r="H6" s="56"/>
      <c r="I6" s="56"/>
      <c r="J6" s="56"/>
      <c r="K6" s="210" t="s">
        <v>104</v>
      </c>
      <c r="L6" s="210"/>
      <c r="M6" s="210"/>
      <c r="N6" s="210"/>
      <c r="O6" s="56"/>
      <c r="P6" s="56"/>
      <c r="Q6" s="56"/>
      <c r="R6" s="56"/>
      <c r="S6" s="56"/>
      <c r="T6" s="213"/>
    </row>
    <row r="7" spans="1:24" ht="14.4" thickBot="1" x14ac:dyDescent="0.3">
      <c r="A7" s="191" t="s">
        <v>12</v>
      </c>
      <c r="B7" s="209"/>
      <c r="C7" s="217"/>
      <c r="D7" s="218"/>
      <c r="E7" s="218"/>
      <c r="F7" s="218"/>
      <c r="G7" s="219"/>
      <c r="H7" s="56"/>
      <c r="I7" s="56"/>
      <c r="J7" s="56"/>
      <c r="K7" s="210"/>
      <c r="L7" s="210"/>
      <c r="M7" s="210"/>
      <c r="N7" s="210"/>
      <c r="O7" s="56"/>
      <c r="P7" s="56"/>
      <c r="Q7" s="56"/>
      <c r="R7" s="56"/>
      <c r="S7" s="56"/>
      <c r="T7" s="138">
        <f>SUM(Q:Q)-SEFA_Form_Part1_Total</f>
        <v>0</v>
      </c>
    </row>
    <row r="8" spans="1:24" ht="6" customHeight="1" thickBot="1" x14ac:dyDescent="0.3">
      <c r="A8" s="60"/>
      <c r="B8" s="61"/>
      <c r="C8" s="61"/>
      <c r="D8" s="61"/>
      <c r="E8" s="61"/>
      <c r="F8" s="61"/>
      <c r="G8" s="62"/>
      <c r="H8" s="56"/>
      <c r="I8" s="56"/>
      <c r="J8" s="56"/>
      <c r="K8" s="56"/>
      <c r="L8" s="56"/>
      <c r="M8" s="56"/>
      <c r="N8" s="56"/>
      <c r="O8" s="56"/>
      <c r="P8" s="56"/>
      <c r="Q8" s="63"/>
      <c r="R8" s="63"/>
      <c r="S8" s="63"/>
    </row>
    <row r="9" spans="1:24" ht="14.4" thickBot="1" x14ac:dyDescent="0.3">
      <c r="A9" s="181" t="s">
        <v>77</v>
      </c>
      <c r="B9" s="182"/>
      <c r="C9" s="182"/>
      <c r="D9" s="182"/>
      <c r="E9" s="182"/>
      <c r="F9" s="182"/>
      <c r="G9" s="182"/>
      <c r="H9" s="182"/>
      <c r="I9" s="182"/>
      <c r="J9" s="182"/>
      <c r="K9" s="182"/>
      <c r="L9" s="182"/>
      <c r="M9" s="182"/>
      <c r="N9" s="182"/>
      <c r="O9" s="182"/>
      <c r="P9" s="182"/>
      <c r="Q9" s="182"/>
      <c r="R9" s="182"/>
      <c r="S9" s="182"/>
      <c r="T9" s="182"/>
      <c r="U9" s="182"/>
      <c r="V9" s="182"/>
      <c r="W9" s="182"/>
      <c r="X9" s="183"/>
    </row>
    <row r="10" spans="1:24" s="68" customFormat="1" ht="15.75" customHeight="1" thickBot="1" x14ac:dyDescent="0.3">
      <c r="A10" s="220" t="s">
        <v>68</v>
      </c>
      <c r="B10" s="221"/>
      <c r="C10" s="221"/>
      <c r="D10" s="221"/>
      <c r="E10" s="222"/>
      <c r="F10" s="195" t="s">
        <v>69</v>
      </c>
      <c r="G10" s="195"/>
      <c r="H10" s="195"/>
      <c r="I10" s="195"/>
      <c r="J10" s="195"/>
      <c r="K10" s="64" t="s">
        <v>0</v>
      </c>
      <c r="L10" s="64" t="s">
        <v>1</v>
      </c>
      <c r="M10" s="64" t="s">
        <v>1</v>
      </c>
      <c r="N10" s="64" t="s">
        <v>0</v>
      </c>
      <c r="O10" s="64" t="s">
        <v>1</v>
      </c>
      <c r="P10" s="65" t="s">
        <v>0</v>
      </c>
      <c r="Q10" s="66"/>
      <c r="R10" s="242" t="s">
        <v>201</v>
      </c>
      <c r="S10" s="243"/>
      <c r="T10" s="67"/>
      <c r="U10" s="238" t="s">
        <v>160</v>
      </c>
      <c r="V10" s="195"/>
      <c r="W10" s="195"/>
      <c r="X10" s="196"/>
    </row>
    <row r="11" spans="1:24" s="83" customFormat="1" ht="69.599999999999994" thickBot="1" x14ac:dyDescent="0.3">
      <c r="A11" s="69" t="s">
        <v>3</v>
      </c>
      <c r="B11" s="70" t="s">
        <v>61</v>
      </c>
      <c r="C11" s="70" t="s">
        <v>62</v>
      </c>
      <c r="D11" s="70" t="s">
        <v>63</v>
      </c>
      <c r="E11" s="71" t="s">
        <v>64</v>
      </c>
      <c r="F11" s="72" t="s">
        <v>25</v>
      </c>
      <c r="G11" s="73" t="s">
        <v>90</v>
      </c>
      <c r="H11" s="73" t="s">
        <v>91</v>
      </c>
      <c r="I11" s="73" t="s">
        <v>65</v>
      </c>
      <c r="J11" s="74" t="s">
        <v>66</v>
      </c>
      <c r="K11" s="75" t="s">
        <v>190</v>
      </c>
      <c r="L11" s="76" t="s">
        <v>191</v>
      </c>
      <c r="M11" s="75" t="s">
        <v>213</v>
      </c>
      <c r="N11" s="75" t="s">
        <v>70</v>
      </c>
      <c r="O11" s="75" t="s">
        <v>133</v>
      </c>
      <c r="P11" s="77" t="s">
        <v>134</v>
      </c>
      <c r="Q11" s="75" t="s">
        <v>163</v>
      </c>
      <c r="R11" s="78" t="s">
        <v>202</v>
      </c>
      <c r="S11" s="79" t="s">
        <v>203</v>
      </c>
      <c r="T11" s="76" t="s">
        <v>206</v>
      </c>
      <c r="U11" s="80" t="s">
        <v>156</v>
      </c>
      <c r="V11" s="81" t="s">
        <v>157</v>
      </c>
      <c r="W11" s="81" t="s">
        <v>158</v>
      </c>
      <c r="X11" s="82" t="s">
        <v>161</v>
      </c>
    </row>
    <row r="12" spans="1:24" x14ac:dyDescent="0.25">
      <c r="A12" s="84"/>
      <c r="B12" s="85"/>
      <c r="C12" s="85"/>
      <c r="D12" s="85"/>
      <c r="E12" s="86"/>
      <c r="F12" s="87"/>
      <c r="G12" s="88"/>
      <c r="H12" s="89"/>
      <c r="I12" s="89"/>
      <c r="J12" s="90"/>
      <c r="K12" s="91">
        <v>0</v>
      </c>
      <c r="L12" s="91">
        <v>0</v>
      </c>
      <c r="M12" s="91">
        <v>0</v>
      </c>
      <c r="N12" s="91">
        <v>0</v>
      </c>
      <c r="O12" s="91">
        <v>0</v>
      </c>
      <c r="P12" s="92">
        <v>0</v>
      </c>
      <c r="Q12" s="127">
        <f>-K12+L12+M12-N12+O12-P12</f>
        <v>0</v>
      </c>
      <c r="R12" s="93"/>
      <c r="S12" s="260"/>
      <c r="T12" s="94"/>
      <c r="U12" s="95"/>
      <c r="V12" s="96"/>
      <c r="W12" s="96"/>
      <c r="X12" s="97"/>
    </row>
    <row r="13" spans="1:24" x14ac:dyDescent="0.25">
      <c r="A13" s="84"/>
      <c r="B13" s="85"/>
      <c r="C13" s="85"/>
      <c r="D13" s="85"/>
      <c r="E13" s="86"/>
      <c r="F13" s="87"/>
      <c r="G13" s="88"/>
      <c r="H13" s="89"/>
      <c r="I13" s="89"/>
      <c r="J13" s="90"/>
      <c r="K13" s="91">
        <v>0</v>
      </c>
      <c r="L13" s="91">
        <v>0</v>
      </c>
      <c r="M13" s="91">
        <v>0</v>
      </c>
      <c r="N13" s="91">
        <v>0</v>
      </c>
      <c r="O13" s="91">
        <v>0</v>
      </c>
      <c r="P13" s="92">
        <v>0</v>
      </c>
      <c r="Q13" s="127">
        <f t="shared" ref="Q13:Q76" si="0">-K13+L13+M13-N13+O13-P13</f>
        <v>0</v>
      </c>
      <c r="R13" s="93"/>
      <c r="S13" s="260"/>
      <c r="T13" s="94"/>
      <c r="U13" s="98"/>
      <c r="V13" s="99"/>
      <c r="W13" s="99"/>
      <c r="X13" s="100"/>
    </row>
    <row r="14" spans="1:24" x14ac:dyDescent="0.25">
      <c r="A14" s="84"/>
      <c r="B14" s="85"/>
      <c r="C14" s="85"/>
      <c r="D14" s="85"/>
      <c r="E14" s="86"/>
      <c r="F14" s="87"/>
      <c r="G14" s="88"/>
      <c r="H14" s="89"/>
      <c r="I14" s="89"/>
      <c r="J14" s="90"/>
      <c r="K14" s="91">
        <v>0</v>
      </c>
      <c r="L14" s="91">
        <v>0</v>
      </c>
      <c r="M14" s="91">
        <v>0</v>
      </c>
      <c r="N14" s="91">
        <v>0</v>
      </c>
      <c r="O14" s="91">
        <v>0</v>
      </c>
      <c r="P14" s="92">
        <v>0</v>
      </c>
      <c r="Q14" s="127">
        <f t="shared" si="0"/>
        <v>0</v>
      </c>
      <c r="R14" s="93"/>
      <c r="S14" s="260"/>
      <c r="T14" s="94"/>
      <c r="U14" s="98"/>
      <c r="V14" s="99"/>
      <c r="W14" s="99"/>
      <c r="X14" s="100"/>
    </row>
    <row r="15" spans="1:24" x14ac:dyDescent="0.25">
      <c r="A15" s="84"/>
      <c r="B15" s="85"/>
      <c r="C15" s="85"/>
      <c r="D15" s="85"/>
      <c r="E15" s="86"/>
      <c r="F15" s="87"/>
      <c r="G15" s="88"/>
      <c r="H15" s="89"/>
      <c r="I15" s="89"/>
      <c r="J15" s="90"/>
      <c r="K15" s="91">
        <v>0</v>
      </c>
      <c r="L15" s="91">
        <v>0</v>
      </c>
      <c r="M15" s="91">
        <v>0</v>
      </c>
      <c r="N15" s="91">
        <v>0</v>
      </c>
      <c r="O15" s="91">
        <v>0</v>
      </c>
      <c r="P15" s="92">
        <v>0</v>
      </c>
      <c r="Q15" s="127">
        <f t="shared" si="0"/>
        <v>0</v>
      </c>
      <c r="R15" s="93"/>
      <c r="S15" s="260"/>
      <c r="T15" s="94"/>
      <c r="U15" s="98"/>
      <c r="V15" s="99"/>
      <c r="W15" s="99"/>
      <c r="X15" s="100"/>
    </row>
    <row r="16" spans="1:24" x14ac:dyDescent="0.25">
      <c r="A16" s="84"/>
      <c r="B16" s="85"/>
      <c r="C16" s="85"/>
      <c r="D16" s="85"/>
      <c r="E16" s="86"/>
      <c r="F16" s="87"/>
      <c r="G16" s="88"/>
      <c r="H16" s="89"/>
      <c r="I16" s="89"/>
      <c r="J16" s="90"/>
      <c r="K16" s="91">
        <v>0</v>
      </c>
      <c r="L16" s="91">
        <v>0</v>
      </c>
      <c r="M16" s="91">
        <v>0</v>
      </c>
      <c r="N16" s="91">
        <v>0</v>
      </c>
      <c r="O16" s="91">
        <v>0</v>
      </c>
      <c r="P16" s="92">
        <v>0</v>
      </c>
      <c r="Q16" s="127">
        <f t="shared" si="0"/>
        <v>0</v>
      </c>
      <c r="R16" s="93"/>
      <c r="S16" s="260"/>
      <c r="T16" s="94"/>
      <c r="U16" s="98"/>
      <c r="V16" s="99"/>
      <c r="W16" s="99"/>
      <c r="X16" s="100"/>
    </row>
    <row r="17" spans="1:24" x14ac:dyDescent="0.25">
      <c r="A17" s="84"/>
      <c r="B17" s="85"/>
      <c r="C17" s="85"/>
      <c r="D17" s="85"/>
      <c r="E17" s="86"/>
      <c r="F17" s="87"/>
      <c r="G17" s="88"/>
      <c r="H17" s="89"/>
      <c r="I17" s="89"/>
      <c r="J17" s="90"/>
      <c r="K17" s="91">
        <v>0</v>
      </c>
      <c r="L17" s="91">
        <v>0</v>
      </c>
      <c r="M17" s="91">
        <v>0</v>
      </c>
      <c r="N17" s="91">
        <v>0</v>
      </c>
      <c r="O17" s="91">
        <v>0</v>
      </c>
      <c r="P17" s="92">
        <v>0</v>
      </c>
      <c r="Q17" s="127">
        <f t="shared" si="0"/>
        <v>0</v>
      </c>
      <c r="R17" s="93"/>
      <c r="S17" s="260"/>
      <c r="T17" s="94"/>
      <c r="U17" s="98"/>
      <c r="V17" s="99"/>
      <c r="W17" s="99"/>
      <c r="X17" s="100"/>
    </row>
    <row r="18" spans="1:24" x14ac:dyDescent="0.25">
      <c r="A18" s="84"/>
      <c r="B18" s="85"/>
      <c r="C18" s="85"/>
      <c r="D18" s="85"/>
      <c r="E18" s="86"/>
      <c r="F18" s="87"/>
      <c r="G18" s="88"/>
      <c r="H18" s="89"/>
      <c r="I18" s="89"/>
      <c r="J18" s="90"/>
      <c r="K18" s="91">
        <v>0</v>
      </c>
      <c r="L18" s="91">
        <v>0</v>
      </c>
      <c r="M18" s="91"/>
      <c r="N18" s="91">
        <v>0</v>
      </c>
      <c r="O18" s="91">
        <v>0</v>
      </c>
      <c r="P18" s="92">
        <v>0</v>
      </c>
      <c r="Q18" s="127">
        <f t="shared" si="0"/>
        <v>0</v>
      </c>
      <c r="R18" s="93"/>
      <c r="S18" s="260"/>
      <c r="T18" s="94"/>
      <c r="U18" s="98"/>
      <c r="V18" s="99"/>
      <c r="W18" s="99"/>
      <c r="X18" s="100"/>
    </row>
    <row r="19" spans="1:24" x14ac:dyDescent="0.25">
      <c r="A19" s="84"/>
      <c r="B19" s="85"/>
      <c r="C19" s="85"/>
      <c r="D19" s="85"/>
      <c r="E19" s="86"/>
      <c r="F19" s="87"/>
      <c r="G19" s="88"/>
      <c r="H19" s="89"/>
      <c r="I19" s="89"/>
      <c r="J19" s="90"/>
      <c r="K19" s="91">
        <v>0</v>
      </c>
      <c r="L19" s="91">
        <v>0</v>
      </c>
      <c r="M19" s="91">
        <v>0</v>
      </c>
      <c r="N19" s="91">
        <v>0</v>
      </c>
      <c r="O19" s="91">
        <v>0</v>
      </c>
      <c r="P19" s="92">
        <v>0</v>
      </c>
      <c r="Q19" s="127">
        <f t="shared" si="0"/>
        <v>0</v>
      </c>
      <c r="R19" s="93"/>
      <c r="S19" s="260"/>
      <c r="T19" s="94"/>
      <c r="U19" s="98"/>
      <c r="V19" s="99"/>
      <c r="W19" s="99"/>
      <c r="X19" s="100"/>
    </row>
    <row r="20" spans="1:24" x14ac:dyDescent="0.25">
      <c r="A20" s="84"/>
      <c r="B20" s="85"/>
      <c r="C20" s="85"/>
      <c r="D20" s="85"/>
      <c r="E20" s="86"/>
      <c r="F20" s="87"/>
      <c r="G20" s="88"/>
      <c r="H20" s="89"/>
      <c r="I20" s="89"/>
      <c r="J20" s="90"/>
      <c r="K20" s="91">
        <v>0</v>
      </c>
      <c r="L20" s="91">
        <v>0</v>
      </c>
      <c r="M20" s="91">
        <v>0</v>
      </c>
      <c r="N20" s="91">
        <v>0</v>
      </c>
      <c r="O20" s="91">
        <v>0</v>
      </c>
      <c r="P20" s="92">
        <v>0</v>
      </c>
      <c r="Q20" s="127">
        <f t="shared" si="0"/>
        <v>0</v>
      </c>
      <c r="R20" s="93"/>
      <c r="S20" s="260"/>
      <c r="T20" s="94"/>
      <c r="U20" s="98"/>
      <c r="V20" s="99"/>
      <c r="W20" s="99"/>
      <c r="X20" s="100"/>
    </row>
    <row r="21" spans="1:24" x14ac:dyDescent="0.25">
      <c r="A21" s="84"/>
      <c r="B21" s="85"/>
      <c r="C21" s="85"/>
      <c r="D21" s="85"/>
      <c r="E21" s="86"/>
      <c r="F21" s="87"/>
      <c r="G21" s="88"/>
      <c r="H21" s="89"/>
      <c r="I21" s="89"/>
      <c r="J21" s="90"/>
      <c r="K21" s="91">
        <v>0</v>
      </c>
      <c r="L21" s="91">
        <v>0</v>
      </c>
      <c r="M21" s="91">
        <v>0</v>
      </c>
      <c r="N21" s="91">
        <v>0</v>
      </c>
      <c r="O21" s="91">
        <v>0</v>
      </c>
      <c r="P21" s="92">
        <v>0</v>
      </c>
      <c r="Q21" s="127">
        <f t="shared" si="0"/>
        <v>0</v>
      </c>
      <c r="R21" s="93"/>
      <c r="S21" s="260"/>
      <c r="T21" s="94"/>
      <c r="U21" s="98"/>
      <c r="V21" s="99"/>
      <c r="W21" s="99"/>
      <c r="X21" s="100"/>
    </row>
    <row r="22" spans="1:24" x14ac:dyDescent="0.25">
      <c r="A22" s="84"/>
      <c r="B22" s="85"/>
      <c r="C22" s="85"/>
      <c r="D22" s="85"/>
      <c r="E22" s="86"/>
      <c r="F22" s="87"/>
      <c r="G22" s="88"/>
      <c r="H22" s="89"/>
      <c r="I22" s="89"/>
      <c r="J22" s="90"/>
      <c r="K22" s="91">
        <v>0</v>
      </c>
      <c r="L22" s="91">
        <v>0</v>
      </c>
      <c r="M22" s="91">
        <v>0</v>
      </c>
      <c r="N22" s="91">
        <v>0</v>
      </c>
      <c r="O22" s="91">
        <v>0</v>
      </c>
      <c r="P22" s="92">
        <v>0</v>
      </c>
      <c r="Q22" s="127">
        <f t="shared" si="0"/>
        <v>0</v>
      </c>
      <c r="R22" s="93"/>
      <c r="S22" s="260"/>
      <c r="T22" s="94"/>
      <c r="U22" s="98"/>
      <c r="V22" s="99"/>
      <c r="W22" s="99"/>
      <c r="X22" s="100"/>
    </row>
    <row r="23" spans="1:24" x14ac:dyDescent="0.25">
      <c r="A23" s="84"/>
      <c r="B23" s="85"/>
      <c r="C23" s="85"/>
      <c r="D23" s="85"/>
      <c r="E23" s="86"/>
      <c r="F23" s="87"/>
      <c r="G23" s="88"/>
      <c r="H23" s="89"/>
      <c r="I23" s="89"/>
      <c r="J23" s="90"/>
      <c r="K23" s="91">
        <v>0</v>
      </c>
      <c r="L23" s="91">
        <v>0</v>
      </c>
      <c r="M23" s="91">
        <v>0</v>
      </c>
      <c r="N23" s="91">
        <v>0</v>
      </c>
      <c r="O23" s="91">
        <v>0</v>
      </c>
      <c r="P23" s="92">
        <v>0</v>
      </c>
      <c r="Q23" s="127">
        <f t="shared" si="0"/>
        <v>0</v>
      </c>
      <c r="R23" s="93"/>
      <c r="S23" s="260"/>
      <c r="T23" s="94"/>
      <c r="U23" s="98"/>
      <c r="V23" s="99"/>
      <c r="W23" s="99"/>
      <c r="X23" s="100"/>
    </row>
    <row r="24" spans="1:24" x14ac:dyDescent="0.25">
      <c r="A24" s="84"/>
      <c r="B24" s="85"/>
      <c r="C24" s="85"/>
      <c r="D24" s="85"/>
      <c r="E24" s="86"/>
      <c r="F24" s="87"/>
      <c r="G24" s="88"/>
      <c r="H24" s="89"/>
      <c r="I24" s="89"/>
      <c r="J24" s="90"/>
      <c r="K24" s="91">
        <v>0</v>
      </c>
      <c r="L24" s="91">
        <v>0</v>
      </c>
      <c r="M24" s="91">
        <v>0</v>
      </c>
      <c r="N24" s="91">
        <v>0</v>
      </c>
      <c r="O24" s="91">
        <v>0</v>
      </c>
      <c r="P24" s="92">
        <v>0</v>
      </c>
      <c r="Q24" s="127">
        <f t="shared" si="0"/>
        <v>0</v>
      </c>
      <c r="R24" s="93"/>
      <c r="S24" s="260"/>
      <c r="T24" s="94"/>
      <c r="U24" s="98"/>
      <c r="V24" s="99"/>
      <c r="W24" s="99"/>
      <c r="X24" s="100"/>
    </row>
    <row r="25" spans="1:24" x14ac:dyDescent="0.25">
      <c r="A25" s="84"/>
      <c r="B25" s="85"/>
      <c r="C25" s="85"/>
      <c r="D25" s="85"/>
      <c r="E25" s="86"/>
      <c r="F25" s="87"/>
      <c r="G25" s="88"/>
      <c r="H25" s="89"/>
      <c r="I25" s="89"/>
      <c r="J25" s="90"/>
      <c r="K25" s="91">
        <v>0</v>
      </c>
      <c r="L25" s="91">
        <v>0</v>
      </c>
      <c r="M25" s="91">
        <v>0</v>
      </c>
      <c r="N25" s="91">
        <v>0</v>
      </c>
      <c r="O25" s="91">
        <v>0</v>
      </c>
      <c r="P25" s="92">
        <v>0</v>
      </c>
      <c r="Q25" s="127">
        <f t="shared" si="0"/>
        <v>0</v>
      </c>
      <c r="R25" s="93"/>
      <c r="S25" s="260"/>
      <c r="T25" s="94"/>
      <c r="U25" s="98"/>
      <c r="V25" s="99"/>
      <c r="W25" s="99"/>
      <c r="X25" s="100"/>
    </row>
    <row r="26" spans="1:24" x14ac:dyDescent="0.25">
      <c r="A26" s="84"/>
      <c r="B26" s="85"/>
      <c r="C26" s="85"/>
      <c r="D26" s="85"/>
      <c r="E26" s="86"/>
      <c r="F26" s="87"/>
      <c r="G26" s="88"/>
      <c r="H26" s="89"/>
      <c r="I26" s="89"/>
      <c r="J26" s="90"/>
      <c r="K26" s="91">
        <v>0</v>
      </c>
      <c r="L26" s="91">
        <v>0</v>
      </c>
      <c r="M26" s="91">
        <v>0</v>
      </c>
      <c r="N26" s="91">
        <v>0</v>
      </c>
      <c r="O26" s="91">
        <v>0</v>
      </c>
      <c r="P26" s="92">
        <v>0</v>
      </c>
      <c r="Q26" s="127">
        <f t="shared" si="0"/>
        <v>0</v>
      </c>
      <c r="R26" s="93"/>
      <c r="S26" s="260"/>
      <c r="T26" s="94"/>
      <c r="U26" s="98"/>
      <c r="V26" s="99"/>
      <c r="W26" s="99"/>
      <c r="X26" s="100"/>
    </row>
    <row r="27" spans="1:24" x14ac:dyDescent="0.25">
      <c r="A27" s="84"/>
      <c r="B27" s="85"/>
      <c r="C27" s="85"/>
      <c r="D27" s="85"/>
      <c r="E27" s="86"/>
      <c r="F27" s="87"/>
      <c r="G27" s="88"/>
      <c r="H27" s="89"/>
      <c r="I27" s="89"/>
      <c r="J27" s="90"/>
      <c r="K27" s="91">
        <v>0</v>
      </c>
      <c r="L27" s="91">
        <v>0</v>
      </c>
      <c r="M27" s="91">
        <v>0</v>
      </c>
      <c r="N27" s="91">
        <v>0</v>
      </c>
      <c r="O27" s="91">
        <v>0</v>
      </c>
      <c r="P27" s="92">
        <v>0</v>
      </c>
      <c r="Q27" s="127">
        <f t="shared" si="0"/>
        <v>0</v>
      </c>
      <c r="R27" s="93"/>
      <c r="S27" s="260"/>
      <c r="T27" s="94"/>
      <c r="U27" s="98"/>
      <c r="V27" s="99"/>
      <c r="W27" s="99"/>
      <c r="X27" s="100"/>
    </row>
    <row r="28" spans="1:24" x14ac:dyDescent="0.25">
      <c r="A28" s="84"/>
      <c r="B28" s="85"/>
      <c r="C28" s="85"/>
      <c r="D28" s="85"/>
      <c r="E28" s="86"/>
      <c r="F28" s="87"/>
      <c r="G28" s="88"/>
      <c r="H28" s="89"/>
      <c r="I28" s="89"/>
      <c r="J28" s="90"/>
      <c r="K28" s="91">
        <v>0</v>
      </c>
      <c r="L28" s="91">
        <v>0</v>
      </c>
      <c r="M28" s="91">
        <v>0</v>
      </c>
      <c r="N28" s="91">
        <v>0</v>
      </c>
      <c r="O28" s="91">
        <v>0</v>
      </c>
      <c r="P28" s="92">
        <v>0</v>
      </c>
      <c r="Q28" s="127">
        <f t="shared" si="0"/>
        <v>0</v>
      </c>
      <c r="R28" s="93"/>
      <c r="S28" s="260"/>
      <c r="T28" s="94"/>
      <c r="U28" s="98"/>
      <c r="V28" s="99"/>
      <c r="W28" s="99"/>
      <c r="X28" s="100"/>
    </row>
    <row r="29" spans="1:24" x14ac:dyDescent="0.25">
      <c r="A29" s="84"/>
      <c r="B29" s="85"/>
      <c r="C29" s="85"/>
      <c r="D29" s="85"/>
      <c r="E29" s="86"/>
      <c r="F29" s="87"/>
      <c r="G29" s="88"/>
      <c r="H29" s="89"/>
      <c r="I29" s="89"/>
      <c r="J29" s="90"/>
      <c r="K29" s="91">
        <v>0</v>
      </c>
      <c r="L29" s="91">
        <v>0</v>
      </c>
      <c r="M29" s="91">
        <v>0</v>
      </c>
      <c r="N29" s="91">
        <v>0</v>
      </c>
      <c r="O29" s="91">
        <v>0</v>
      </c>
      <c r="P29" s="92">
        <v>0</v>
      </c>
      <c r="Q29" s="127">
        <f t="shared" si="0"/>
        <v>0</v>
      </c>
      <c r="R29" s="93"/>
      <c r="S29" s="260"/>
      <c r="T29" s="94"/>
      <c r="U29" s="98"/>
      <c r="V29" s="99"/>
      <c r="W29" s="99"/>
      <c r="X29" s="100"/>
    </row>
    <row r="30" spans="1:24" x14ac:dyDescent="0.25">
      <c r="A30" s="84"/>
      <c r="B30" s="85"/>
      <c r="C30" s="85"/>
      <c r="D30" s="85"/>
      <c r="E30" s="86"/>
      <c r="F30" s="87"/>
      <c r="G30" s="88"/>
      <c r="H30" s="89"/>
      <c r="I30" s="89"/>
      <c r="J30" s="90"/>
      <c r="K30" s="91">
        <v>0</v>
      </c>
      <c r="L30" s="91">
        <v>0</v>
      </c>
      <c r="M30" s="91">
        <v>0</v>
      </c>
      <c r="N30" s="91">
        <v>0</v>
      </c>
      <c r="O30" s="91">
        <v>0</v>
      </c>
      <c r="P30" s="92">
        <v>0</v>
      </c>
      <c r="Q30" s="127">
        <f t="shared" si="0"/>
        <v>0</v>
      </c>
      <c r="R30" s="93"/>
      <c r="S30" s="260"/>
      <c r="T30" s="94"/>
      <c r="U30" s="98"/>
      <c r="V30" s="99"/>
      <c r="W30" s="99"/>
      <c r="X30" s="100"/>
    </row>
    <row r="31" spans="1:24" x14ac:dyDescent="0.25">
      <c r="A31" s="84"/>
      <c r="B31" s="85"/>
      <c r="C31" s="85"/>
      <c r="D31" s="85"/>
      <c r="E31" s="86"/>
      <c r="F31" s="87"/>
      <c r="G31" s="88"/>
      <c r="H31" s="89"/>
      <c r="I31" s="89"/>
      <c r="J31" s="90"/>
      <c r="K31" s="91">
        <v>0</v>
      </c>
      <c r="L31" s="91">
        <v>0</v>
      </c>
      <c r="M31" s="91">
        <v>0</v>
      </c>
      <c r="N31" s="91">
        <v>0</v>
      </c>
      <c r="O31" s="91">
        <v>0</v>
      </c>
      <c r="P31" s="92">
        <v>0</v>
      </c>
      <c r="Q31" s="127">
        <f t="shared" si="0"/>
        <v>0</v>
      </c>
      <c r="R31" s="93"/>
      <c r="S31" s="260"/>
      <c r="T31" s="94"/>
      <c r="U31" s="98"/>
      <c r="V31" s="99"/>
      <c r="W31" s="99"/>
      <c r="X31" s="100"/>
    </row>
    <row r="32" spans="1:24" x14ac:dyDescent="0.25">
      <c r="A32" s="84"/>
      <c r="B32" s="85"/>
      <c r="C32" s="85"/>
      <c r="D32" s="85"/>
      <c r="E32" s="86"/>
      <c r="F32" s="87"/>
      <c r="G32" s="88"/>
      <c r="H32" s="89"/>
      <c r="I32" s="89"/>
      <c r="J32" s="90"/>
      <c r="K32" s="91">
        <v>0</v>
      </c>
      <c r="L32" s="91">
        <v>0</v>
      </c>
      <c r="M32" s="91">
        <v>0</v>
      </c>
      <c r="N32" s="91">
        <v>0</v>
      </c>
      <c r="O32" s="91">
        <v>0</v>
      </c>
      <c r="P32" s="92">
        <v>0</v>
      </c>
      <c r="Q32" s="127">
        <f t="shared" si="0"/>
        <v>0</v>
      </c>
      <c r="R32" s="93"/>
      <c r="S32" s="260"/>
      <c r="T32" s="94"/>
      <c r="U32" s="98"/>
      <c r="V32" s="99"/>
      <c r="W32" s="99"/>
      <c r="X32" s="100"/>
    </row>
    <row r="33" spans="1:24" x14ac:dyDescent="0.25">
      <c r="A33" s="84"/>
      <c r="B33" s="85"/>
      <c r="C33" s="85"/>
      <c r="D33" s="85"/>
      <c r="E33" s="86"/>
      <c r="F33" s="87"/>
      <c r="G33" s="88"/>
      <c r="H33" s="89"/>
      <c r="I33" s="89"/>
      <c r="J33" s="90"/>
      <c r="K33" s="91">
        <v>0</v>
      </c>
      <c r="L33" s="91">
        <v>0</v>
      </c>
      <c r="M33" s="91">
        <v>0</v>
      </c>
      <c r="N33" s="91">
        <v>0</v>
      </c>
      <c r="O33" s="91">
        <v>0</v>
      </c>
      <c r="P33" s="92">
        <v>0</v>
      </c>
      <c r="Q33" s="127">
        <f t="shared" si="0"/>
        <v>0</v>
      </c>
      <c r="R33" s="93"/>
      <c r="S33" s="260"/>
      <c r="T33" s="94"/>
      <c r="U33" s="98"/>
      <c r="V33" s="99"/>
      <c r="W33" s="99"/>
      <c r="X33" s="100"/>
    </row>
    <row r="34" spans="1:24" x14ac:dyDescent="0.25">
      <c r="A34" s="84"/>
      <c r="B34" s="85"/>
      <c r="C34" s="85"/>
      <c r="D34" s="85"/>
      <c r="E34" s="86"/>
      <c r="F34" s="87"/>
      <c r="G34" s="88"/>
      <c r="H34" s="89"/>
      <c r="I34" s="89"/>
      <c r="J34" s="90"/>
      <c r="K34" s="91">
        <v>0</v>
      </c>
      <c r="L34" s="91">
        <v>0</v>
      </c>
      <c r="M34" s="91">
        <v>0</v>
      </c>
      <c r="N34" s="91">
        <v>0</v>
      </c>
      <c r="O34" s="91">
        <v>0</v>
      </c>
      <c r="P34" s="92">
        <v>0</v>
      </c>
      <c r="Q34" s="127">
        <f t="shared" si="0"/>
        <v>0</v>
      </c>
      <c r="R34" s="93"/>
      <c r="S34" s="260"/>
      <c r="T34" s="94"/>
      <c r="U34" s="98"/>
      <c r="V34" s="99"/>
      <c r="W34" s="99"/>
      <c r="X34" s="100"/>
    </row>
    <row r="35" spans="1:24" ht="14.4" thickBot="1" x14ac:dyDescent="0.3">
      <c r="A35" s="84"/>
      <c r="B35" s="85"/>
      <c r="C35" s="85"/>
      <c r="D35" s="85"/>
      <c r="E35" s="86"/>
      <c r="F35" s="87"/>
      <c r="G35" s="88"/>
      <c r="H35" s="89"/>
      <c r="I35" s="89"/>
      <c r="J35" s="90"/>
      <c r="K35" s="91">
        <v>0</v>
      </c>
      <c r="L35" s="91">
        <v>0</v>
      </c>
      <c r="M35" s="91">
        <v>0</v>
      </c>
      <c r="N35" s="91">
        <v>0</v>
      </c>
      <c r="O35" s="91">
        <v>0</v>
      </c>
      <c r="P35" s="92">
        <v>0</v>
      </c>
      <c r="Q35" s="127">
        <f t="shared" si="0"/>
        <v>0</v>
      </c>
      <c r="R35" s="93"/>
      <c r="S35" s="260"/>
      <c r="T35" s="94"/>
      <c r="U35" s="98"/>
      <c r="V35" s="99"/>
      <c r="W35" s="99"/>
      <c r="X35" s="100"/>
    </row>
    <row r="36" spans="1:24" hidden="1" x14ac:dyDescent="0.25">
      <c r="A36" s="84"/>
      <c r="B36" s="85"/>
      <c r="C36" s="85"/>
      <c r="D36" s="85"/>
      <c r="E36" s="86"/>
      <c r="F36" s="87"/>
      <c r="G36" s="89"/>
      <c r="H36" s="89"/>
      <c r="I36" s="89"/>
      <c r="J36" s="101"/>
      <c r="K36" s="91">
        <v>0</v>
      </c>
      <c r="L36" s="91">
        <v>0</v>
      </c>
      <c r="M36" s="91">
        <v>0</v>
      </c>
      <c r="N36" s="91">
        <v>0</v>
      </c>
      <c r="O36" s="91">
        <v>0</v>
      </c>
      <c r="P36" s="92">
        <v>0</v>
      </c>
      <c r="Q36" s="127">
        <f t="shared" si="0"/>
        <v>0</v>
      </c>
      <c r="R36" s="93"/>
      <c r="S36" s="260"/>
      <c r="T36" s="102"/>
      <c r="U36" s="98"/>
      <c r="V36" s="99"/>
      <c r="W36" s="99"/>
      <c r="X36" s="100"/>
    </row>
    <row r="37" spans="1:24" hidden="1" x14ac:dyDescent="0.25">
      <c r="A37" s="84"/>
      <c r="B37" s="85"/>
      <c r="C37" s="85"/>
      <c r="D37" s="85"/>
      <c r="E37" s="86"/>
      <c r="F37" s="87"/>
      <c r="G37" s="89"/>
      <c r="H37" s="89"/>
      <c r="I37" s="89"/>
      <c r="J37" s="101"/>
      <c r="K37" s="91">
        <v>0</v>
      </c>
      <c r="L37" s="91">
        <v>0</v>
      </c>
      <c r="M37" s="91">
        <v>0</v>
      </c>
      <c r="N37" s="91">
        <v>0</v>
      </c>
      <c r="O37" s="91">
        <v>0</v>
      </c>
      <c r="P37" s="92">
        <v>0</v>
      </c>
      <c r="Q37" s="127">
        <f t="shared" si="0"/>
        <v>0</v>
      </c>
      <c r="R37" s="93"/>
      <c r="S37" s="260"/>
      <c r="T37" s="102"/>
      <c r="U37" s="98"/>
      <c r="V37" s="99"/>
      <c r="W37" s="99"/>
      <c r="X37" s="100"/>
    </row>
    <row r="38" spans="1:24" hidden="1" x14ac:dyDescent="0.25">
      <c r="A38" s="84"/>
      <c r="B38" s="85"/>
      <c r="C38" s="85"/>
      <c r="D38" s="85"/>
      <c r="E38" s="86"/>
      <c r="F38" s="87"/>
      <c r="G38" s="89"/>
      <c r="H38" s="89"/>
      <c r="I38" s="89"/>
      <c r="J38" s="101"/>
      <c r="K38" s="91">
        <v>0</v>
      </c>
      <c r="L38" s="91">
        <v>0</v>
      </c>
      <c r="M38" s="91">
        <v>0</v>
      </c>
      <c r="N38" s="91">
        <v>0</v>
      </c>
      <c r="O38" s="91">
        <v>0</v>
      </c>
      <c r="P38" s="92">
        <v>0</v>
      </c>
      <c r="Q38" s="127">
        <f t="shared" si="0"/>
        <v>0</v>
      </c>
      <c r="R38" s="93"/>
      <c r="S38" s="260"/>
      <c r="T38" s="102"/>
      <c r="U38" s="98"/>
      <c r="V38" s="99"/>
      <c r="W38" s="99"/>
      <c r="X38" s="100"/>
    </row>
    <row r="39" spans="1:24" hidden="1" x14ac:dyDescent="0.25">
      <c r="A39" s="84"/>
      <c r="B39" s="85"/>
      <c r="C39" s="85"/>
      <c r="D39" s="85"/>
      <c r="E39" s="86"/>
      <c r="F39" s="87"/>
      <c r="G39" s="89"/>
      <c r="H39" s="89"/>
      <c r="I39" s="89"/>
      <c r="J39" s="101"/>
      <c r="K39" s="91">
        <v>0</v>
      </c>
      <c r="L39" s="91">
        <v>0</v>
      </c>
      <c r="M39" s="91">
        <v>0</v>
      </c>
      <c r="N39" s="91">
        <v>0</v>
      </c>
      <c r="O39" s="91">
        <v>0</v>
      </c>
      <c r="P39" s="92">
        <v>0</v>
      </c>
      <c r="Q39" s="127">
        <f t="shared" si="0"/>
        <v>0</v>
      </c>
      <c r="R39" s="93"/>
      <c r="S39" s="260"/>
      <c r="T39" s="102"/>
      <c r="U39" s="98"/>
      <c r="V39" s="99"/>
      <c r="W39" s="99"/>
      <c r="X39" s="100"/>
    </row>
    <row r="40" spans="1:24" hidden="1" x14ac:dyDescent="0.25">
      <c r="A40" s="84"/>
      <c r="B40" s="85"/>
      <c r="C40" s="85"/>
      <c r="D40" s="85"/>
      <c r="E40" s="86"/>
      <c r="F40" s="87"/>
      <c r="G40" s="89"/>
      <c r="H40" s="89"/>
      <c r="I40" s="89"/>
      <c r="J40" s="101"/>
      <c r="K40" s="91">
        <v>0</v>
      </c>
      <c r="L40" s="91">
        <v>0</v>
      </c>
      <c r="M40" s="91">
        <v>0</v>
      </c>
      <c r="N40" s="91">
        <v>0</v>
      </c>
      <c r="O40" s="91">
        <v>0</v>
      </c>
      <c r="P40" s="92">
        <v>0</v>
      </c>
      <c r="Q40" s="127">
        <f t="shared" si="0"/>
        <v>0</v>
      </c>
      <c r="R40" s="93"/>
      <c r="S40" s="260"/>
      <c r="T40" s="102"/>
      <c r="U40" s="98"/>
      <c r="V40" s="99"/>
      <c r="W40" s="99"/>
      <c r="X40" s="100"/>
    </row>
    <row r="41" spans="1:24" hidden="1" x14ac:dyDescent="0.25">
      <c r="A41" s="84"/>
      <c r="B41" s="85"/>
      <c r="C41" s="85"/>
      <c r="D41" s="85"/>
      <c r="E41" s="86"/>
      <c r="F41" s="87"/>
      <c r="G41" s="89"/>
      <c r="H41" s="89"/>
      <c r="I41" s="89"/>
      <c r="J41" s="101"/>
      <c r="K41" s="91">
        <v>0</v>
      </c>
      <c r="L41" s="91">
        <v>0</v>
      </c>
      <c r="M41" s="91">
        <v>0</v>
      </c>
      <c r="N41" s="91">
        <v>0</v>
      </c>
      <c r="O41" s="91">
        <v>0</v>
      </c>
      <c r="P41" s="92">
        <v>0</v>
      </c>
      <c r="Q41" s="127">
        <f t="shared" si="0"/>
        <v>0</v>
      </c>
      <c r="R41" s="93"/>
      <c r="S41" s="260"/>
      <c r="T41" s="102"/>
      <c r="U41" s="98"/>
      <c r="V41" s="99"/>
      <c r="W41" s="99"/>
      <c r="X41" s="100"/>
    </row>
    <row r="42" spans="1:24" hidden="1" x14ac:dyDescent="0.25">
      <c r="A42" s="84"/>
      <c r="B42" s="85"/>
      <c r="C42" s="85"/>
      <c r="D42" s="85"/>
      <c r="E42" s="86"/>
      <c r="F42" s="87"/>
      <c r="G42" s="89"/>
      <c r="H42" s="89"/>
      <c r="I42" s="89"/>
      <c r="J42" s="101"/>
      <c r="K42" s="91">
        <v>0</v>
      </c>
      <c r="L42" s="91">
        <v>0</v>
      </c>
      <c r="M42" s="91">
        <v>0</v>
      </c>
      <c r="N42" s="91">
        <v>0</v>
      </c>
      <c r="O42" s="91">
        <v>0</v>
      </c>
      <c r="P42" s="92">
        <v>0</v>
      </c>
      <c r="Q42" s="127">
        <f t="shared" si="0"/>
        <v>0</v>
      </c>
      <c r="R42" s="93"/>
      <c r="S42" s="260"/>
      <c r="T42" s="102"/>
      <c r="U42" s="98"/>
      <c r="V42" s="99"/>
      <c r="W42" s="99"/>
      <c r="X42" s="100"/>
    </row>
    <row r="43" spans="1:24" hidden="1" x14ac:dyDescent="0.25">
      <c r="A43" s="84"/>
      <c r="B43" s="85"/>
      <c r="C43" s="85"/>
      <c r="D43" s="85"/>
      <c r="E43" s="86"/>
      <c r="F43" s="87"/>
      <c r="G43" s="89"/>
      <c r="H43" s="89"/>
      <c r="I43" s="89"/>
      <c r="J43" s="101"/>
      <c r="K43" s="91">
        <v>0</v>
      </c>
      <c r="L43" s="91">
        <v>0</v>
      </c>
      <c r="M43" s="91">
        <v>0</v>
      </c>
      <c r="N43" s="91">
        <v>0</v>
      </c>
      <c r="O43" s="91">
        <v>0</v>
      </c>
      <c r="P43" s="92">
        <v>0</v>
      </c>
      <c r="Q43" s="127">
        <f t="shared" si="0"/>
        <v>0</v>
      </c>
      <c r="R43" s="93"/>
      <c r="S43" s="260"/>
      <c r="T43" s="102"/>
      <c r="U43" s="98"/>
      <c r="V43" s="99"/>
      <c r="W43" s="99"/>
      <c r="X43" s="100"/>
    </row>
    <row r="44" spans="1:24" hidden="1" x14ac:dyDescent="0.25">
      <c r="A44" s="84"/>
      <c r="B44" s="85"/>
      <c r="C44" s="85"/>
      <c r="D44" s="85"/>
      <c r="E44" s="86"/>
      <c r="F44" s="87"/>
      <c r="G44" s="89"/>
      <c r="H44" s="89"/>
      <c r="I44" s="89"/>
      <c r="J44" s="101"/>
      <c r="K44" s="91">
        <v>0</v>
      </c>
      <c r="L44" s="91">
        <v>0</v>
      </c>
      <c r="M44" s="91">
        <v>0</v>
      </c>
      <c r="N44" s="91">
        <v>0</v>
      </c>
      <c r="O44" s="91">
        <v>0</v>
      </c>
      <c r="P44" s="92">
        <v>0</v>
      </c>
      <c r="Q44" s="127">
        <f t="shared" si="0"/>
        <v>0</v>
      </c>
      <c r="R44" s="93"/>
      <c r="S44" s="260"/>
      <c r="T44" s="102"/>
      <c r="U44" s="98"/>
      <c r="V44" s="99"/>
      <c r="W44" s="99"/>
      <c r="X44" s="100"/>
    </row>
    <row r="45" spans="1:24" hidden="1" x14ac:dyDescent="0.25">
      <c r="A45" s="84"/>
      <c r="B45" s="85"/>
      <c r="C45" s="85"/>
      <c r="D45" s="85"/>
      <c r="E45" s="86"/>
      <c r="F45" s="87"/>
      <c r="G45" s="89"/>
      <c r="H45" s="89"/>
      <c r="I45" s="89"/>
      <c r="J45" s="101"/>
      <c r="K45" s="91">
        <v>0</v>
      </c>
      <c r="L45" s="91">
        <v>0</v>
      </c>
      <c r="M45" s="91">
        <v>0</v>
      </c>
      <c r="N45" s="91">
        <v>0</v>
      </c>
      <c r="O45" s="91">
        <v>0</v>
      </c>
      <c r="P45" s="92">
        <v>0</v>
      </c>
      <c r="Q45" s="127">
        <f t="shared" si="0"/>
        <v>0</v>
      </c>
      <c r="R45" s="93"/>
      <c r="S45" s="260"/>
      <c r="T45" s="102"/>
      <c r="U45" s="98"/>
      <c r="V45" s="99"/>
      <c r="W45" s="99"/>
      <c r="X45" s="100"/>
    </row>
    <row r="46" spans="1:24" hidden="1" x14ac:dyDescent="0.25">
      <c r="A46" s="84"/>
      <c r="B46" s="85"/>
      <c r="C46" s="85"/>
      <c r="D46" s="85"/>
      <c r="E46" s="86"/>
      <c r="F46" s="87"/>
      <c r="G46" s="89"/>
      <c r="H46" s="89"/>
      <c r="I46" s="89"/>
      <c r="J46" s="101"/>
      <c r="K46" s="91">
        <v>0</v>
      </c>
      <c r="L46" s="91">
        <v>0</v>
      </c>
      <c r="M46" s="91">
        <v>0</v>
      </c>
      <c r="N46" s="91">
        <v>0</v>
      </c>
      <c r="O46" s="91">
        <v>0</v>
      </c>
      <c r="P46" s="92">
        <v>0</v>
      </c>
      <c r="Q46" s="127">
        <f t="shared" si="0"/>
        <v>0</v>
      </c>
      <c r="R46" s="93"/>
      <c r="S46" s="260"/>
      <c r="T46" s="102"/>
      <c r="U46" s="98"/>
      <c r="V46" s="99"/>
      <c r="W46" s="99"/>
      <c r="X46" s="100"/>
    </row>
    <row r="47" spans="1:24" hidden="1" x14ac:dyDescent="0.25">
      <c r="A47" s="103"/>
      <c r="B47" s="104"/>
      <c r="C47" s="104"/>
      <c r="D47" s="104"/>
      <c r="E47" s="105"/>
      <c r="F47" s="106"/>
      <c r="G47" s="99"/>
      <c r="H47" s="99"/>
      <c r="I47" s="99"/>
      <c r="J47" s="100"/>
      <c r="K47" s="91">
        <v>0</v>
      </c>
      <c r="L47" s="91">
        <v>0</v>
      </c>
      <c r="M47" s="91">
        <v>0</v>
      </c>
      <c r="N47" s="91">
        <v>0</v>
      </c>
      <c r="O47" s="91">
        <v>0</v>
      </c>
      <c r="P47" s="92">
        <v>0</v>
      </c>
      <c r="Q47" s="127">
        <f t="shared" si="0"/>
        <v>0</v>
      </c>
      <c r="R47" s="93"/>
      <c r="S47" s="260"/>
      <c r="T47" s="107"/>
      <c r="U47" s="98"/>
      <c r="V47" s="99"/>
      <c r="W47" s="99"/>
      <c r="X47" s="100"/>
    </row>
    <row r="48" spans="1:24" hidden="1" x14ac:dyDescent="0.25">
      <c r="A48" s="103"/>
      <c r="B48" s="104"/>
      <c r="C48" s="104"/>
      <c r="D48" s="104"/>
      <c r="E48" s="105"/>
      <c r="F48" s="106"/>
      <c r="G48" s="99"/>
      <c r="H48" s="99"/>
      <c r="I48" s="99"/>
      <c r="J48" s="100"/>
      <c r="K48" s="91">
        <v>0</v>
      </c>
      <c r="L48" s="91">
        <v>0</v>
      </c>
      <c r="M48" s="91">
        <v>0</v>
      </c>
      <c r="N48" s="91">
        <v>0</v>
      </c>
      <c r="O48" s="91">
        <v>0</v>
      </c>
      <c r="P48" s="92">
        <v>0</v>
      </c>
      <c r="Q48" s="127">
        <f t="shared" si="0"/>
        <v>0</v>
      </c>
      <c r="R48" s="93"/>
      <c r="S48" s="260"/>
      <c r="T48" s="107"/>
      <c r="U48" s="98"/>
      <c r="V48" s="99"/>
      <c r="W48" s="99"/>
      <c r="X48" s="100"/>
    </row>
    <row r="49" spans="1:24" hidden="1" x14ac:dyDescent="0.25">
      <c r="A49" s="103"/>
      <c r="B49" s="104"/>
      <c r="C49" s="104"/>
      <c r="D49" s="104"/>
      <c r="E49" s="105"/>
      <c r="F49" s="106"/>
      <c r="G49" s="99"/>
      <c r="H49" s="99"/>
      <c r="I49" s="99"/>
      <c r="J49" s="100"/>
      <c r="K49" s="91">
        <v>0</v>
      </c>
      <c r="L49" s="91">
        <v>0</v>
      </c>
      <c r="M49" s="91">
        <v>0</v>
      </c>
      <c r="N49" s="91">
        <v>0</v>
      </c>
      <c r="O49" s="91">
        <v>0</v>
      </c>
      <c r="P49" s="92">
        <v>0</v>
      </c>
      <c r="Q49" s="127">
        <f t="shared" si="0"/>
        <v>0</v>
      </c>
      <c r="R49" s="93"/>
      <c r="S49" s="260"/>
      <c r="T49" s="107"/>
      <c r="U49" s="98"/>
      <c r="V49" s="99"/>
      <c r="W49" s="99"/>
      <c r="X49" s="100"/>
    </row>
    <row r="50" spans="1:24" hidden="1" x14ac:dyDescent="0.25">
      <c r="A50" s="103"/>
      <c r="B50" s="104"/>
      <c r="C50" s="104"/>
      <c r="D50" s="104"/>
      <c r="E50" s="105"/>
      <c r="F50" s="106"/>
      <c r="G50" s="99"/>
      <c r="H50" s="99"/>
      <c r="I50" s="99"/>
      <c r="J50" s="100"/>
      <c r="K50" s="91">
        <v>0</v>
      </c>
      <c r="L50" s="91">
        <v>0</v>
      </c>
      <c r="M50" s="91">
        <v>0</v>
      </c>
      <c r="N50" s="91">
        <v>0</v>
      </c>
      <c r="O50" s="91">
        <v>0</v>
      </c>
      <c r="P50" s="92">
        <v>0</v>
      </c>
      <c r="Q50" s="127">
        <f t="shared" si="0"/>
        <v>0</v>
      </c>
      <c r="R50" s="93"/>
      <c r="S50" s="260"/>
      <c r="T50" s="107"/>
      <c r="U50" s="98"/>
      <c r="V50" s="99"/>
      <c r="W50" s="99"/>
      <c r="X50" s="100"/>
    </row>
    <row r="51" spans="1:24" hidden="1" x14ac:dyDescent="0.25">
      <c r="A51" s="103"/>
      <c r="B51" s="104"/>
      <c r="C51" s="104"/>
      <c r="D51" s="104"/>
      <c r="E51" s="105"/>
      <c r="F51" s="106"/>
      <c r="G51" s="99"/>
      <c r="H51" s="99"/>
      <c r="I51" s="99"/>
      <c r="J51" s="100"/>
      <c r="K51" s="91">
        <v>0</v>
      </c>
      <c r="L51" s="91">
        <v>0</v>
      </c>
      <c r="M51" s="91">
        <v>0</v>
      </c>
      <c r="N51" s="91">
        <v>0</v>
      </c>
      <c r="O51" s="91">
        <v>0</v>
      </c>
      <c r="P51" s="92">
        <v>0</v>
      </c>
      <c r="Q51" s="127">
        <f t="shared" si="0"/>
        <v>0</v>
      </c>
      <c r="R51" s="93"/>
      <c r="S51" s="260"/>
      <c r="T51" s="107"/>
      <c r="U51" s="98"/>
      <c r="V51" s="99"/>
      <c r="W51" s="99"/>
      <c r="X51" s="100"/>
    </row>
    <row r="52" spans="1:24" hidden="1" x14ac:dyDescent="0.25">
      <c r="A52" s="103"/>
      <c r="B52" s="104"/>
      <c r="C52" s="104"/>
      <c r="D52" s="104"/>
      <c r="E52" s="105"/>
      <c r="F52" s="106"/>
      <c r="G52" s="99"/>
      <c r="H52" s="99"/>
      <c r="I52" s="99"/>
      <c r="J52" s="100"/>
      <c r="K52" s="91">
        <v>0</v>
      </c>
      <c r="L52" s="91">
        <v>0</v>
      </c>
      <c r="M52" s="91">
        <v>0</v>
      </c>
      <c r="N52" s="91">
        <v>0</v>
      </c>
      <c r="O52" s="91">
        <v>0</v>
      </c>
      <c r="P52" s="92">
        <v>0</v>
      </c>
      <c r="Q52" s="127">
        <f t="shared" si="0"/>
        <v>0</v>
      </c>
      <c r="R52" s="93"/>
      <c r="S52" s="260"/>
      <c r="T52" s="107"/>
      <c r="U52" s="98"/>
      <c r="V52" s="99"/>
      <c r="W52" s="99"/>
      <c r="X52" s="100"/>
    </row>
    <row r="53" spans="1:24" hidden="1" x14ac:dyDescent="0.25">
      <c r="A53" s="103"/>
      <c r="B53" s="104"/>
      <c r="C53" s="104"/>
      <c r="D53" s="104"/>
      <c r="E53" s="105"/>
      <c r="F53" s="106"/>
      <c r="G53" s="99"/>
      <c r="H53" s="99"/>
      <c r="I53" s="99"/>
      <c r="J53" s="100"/>
      <c r="K53" s="91">
        <v>0</v>
      </c>
      <c r="L53" s="91">
        <v>0</v>
      </c>
      <c r="M53" s="91">
        <v>0</v>
      </c>
      <c r="N53" s="91">
        <v>0</v>
      </c>
      <c r="O53" s="91">
        <v>0</v>
      </c>
      <c r="P53" s="92">
        <v>0</v>
      </c>
      <c r="Q53" s="127">
        <f t="shared" si="0"/>
        <v>0</v>
      </c>
      <c r="R53" s="93"/>
      <c r="S53" s="260"/>
      <c r="T53" s="107"/>
      <c r="U53" s="98"/>
      <c r="V53" s="99"/>
      <c r="W53" s="99"/>
      <c r="X53" s="100"/>
    </row>
    <row r="54" spans="1:24" hidden="1" x14ac:dyDescent="0.25">
      <c r="A54" s="103"/>
      <c r="B54" s="104"/>
      <c r="C54" s="104"/>
      <c r="D54" s="104"/>
      <c r="E54" s="105"/>
      <c r="F54" s="106" t="s">
        <v>2</v>
      </c>
      <c r="G54" s="99" t="s">
        <v>2</v>
      </c>
      <c r="H54" s="99" t="s">
        <v>2</v>
      </c>
      <c r="I54" s="99"/>
      <c r="J54" s="100"/>
      <c r="K54" s="91">
        <v>0</v>
      </c>
      <c r="L54" s="91">
        <v>0</v>
      </c>
      <c r="M54" s="91">
        <v>0</v>
      </c>
      <c r="N54" s="91">
        <v>0</v>
      </c>
      <c r="O54" s="91">
        <v>0</v>
      </c>
      <c r="P54" s="92">
        <v>0</v>
      </c>
      <c r="Q54" s="127">
        <f t="shared" si="0"/>
        <v>0</v>
      </c>
      <c r="R54" s="93"/>
      <c r="S54" s="260"/>
      <c r="T54" s="107"/>
      <c r="U54" s="98"/>
      <c r="V54" s="99"/>
      <c r="W54" s="99"/>
      <c r="X54" s="100"/>
    </row>
    <row r="55" spans="1:24" hidden="1" x14ac:dyDescent="0.25">
      <c r="A55" s="103"/>
      <c r="B55" s="104"/>
      <c r="C55" s="104"/>
      <c r="D55" s="104"/>
      <c r="E55" s="105"/>
      <c r="F55" s="106"/>
      <c r="G55" s="99"/>
      <c r="H55" s="99"/>
      <c r="I55" s="99"/>
      <c r="J55" s="100"/>
      <c r="K55" s="91">
        <v>0</v>
      </c>
      <c r="L55" s="91">
        <v>0</v>
      </c>
      <c r="M55" s="91">
        <v>0</v>
      </c>
      <c r="N55" s="91">
        <v>0</v>
      </c>
      <c r="O55" s="91">
        <v>0</v>
      </c>
      <c r="P55" s="92">
        <v>0</v>
      </c>
      <c r="Q55" s="127">
        <f t="shared" si="0"/>
        <v>0</v>
      </c>
      <c r="R55" s="93"/>
      <c r="S55" s="260"/>
      <c r="T55" s="107"/>
      <c r="U55" s="98"/>
      <c r="V55" s="99"/>
      <c r="W55" s="99"/>
      <c r="X55" s="100"/>
    </row>
    <row r="56" spans="1:24" hidden="1" x14ac:dyDescent="0.25">
      <c r="A56" s="103"/>
      <c r="B56" s="104"/>
      <c r="C56" s="104"/>
      <c r="D56" s="104"/>
      <c r="E56" s="105"/>
      <c r="F56" s="106"/>
      <c r="G56" s="99"/>
      <c r="H56" s="99"/>
      <c r="I56" s="99"/>
      <c r="J56" s="100"/>
      <c r="K56" s="91">
        <v>0</v>
      </c>
      <c r="L56" s="91">
        <v>0</v>
      </c>
      <c r="M56" s="91">
        <v>0</v>
      </c>
      <c r="N56" s="91">
        <v>0</v>
      </c>
      <c r="O56" s="91">
        <v>0</v>
      </c>
      <c r="P56" s="92">
        <v>0</v>
      </c>
      <c r="Q56" s="127">
        <f t="shared" si="0"/>
        <v>0</v>
      </c>
      <c r="R56" s="93"/>
      <c r="S56" s="260"/>
      <c r="T56" s="107"/>
      <c r="U56" s="98"/>
      <c r="V56" s="99"/>
      <c r="W56" s="99"/>
      <c r="X56" s="100"/>
    </row>
    <row r="57" spans="1:24" hidden="1" x14ac:dyDescent="0.25">
      <c r="A57" s="103"/>
      <c r="B57" s="104"/>
      <c r="C57" s="104"/>
      <c r="D57" s="104"/>
      <c r="E57" s="105"/>
      <c r="F57" s="106"/>
      <c r="G57" s="99"/>
      <c r="H57" s="99"/>
      <c r="I57" s="99"/>
      <c r="J57" s="100"/>
      <c r="K57" s="91">
        <v>0</v>
      </c>
      <c r="L57" s="91">
        <v>0</v>
      </c>
      <c r="M57" s="91">
        <v>0</v>
      </c>
      <c r="N57" s="91">
        <v>0</v>
      </c>
      <c r="O57" s="91">
        <v>0</v>
      </c>
      <c r="P57" s="92">
        <v>0</v>
      </c>
      <c r="Q57" s="127">
        <f t="shared" si="0"/>
        <v>0</v>
      </c>
      <c r="R57" s="93"/>
      <c r="S57" s="260"/>
      <c r="T57" s="107"/>
      <c r="U57" s="98"/>
      <c r="V57" s="99"/>
      <c r="W57" s="99"/>
      <c r="X57" s="100"/>
    </row>
    <row r="58" spans="1:24" hidden="1" x14ac:dyDescent="0.25">
      <c r="A58" s="103"/>
      <c r="B58" s="104"/>
      <c r="C58" s="104"/>
      <c r="D58" s="104"/>
      <c r="E58" s="105"/>
      <c r="F58" s="106"/>
      <c r="G58" s="99"/>
      <c r="H58" s="99"/>
      <c r="I58" s="99"/>
      <c r="J58" s="100"/>
      <c r="K58" s="91">
        <v>0</v>
      </c>
      <c r="L58" s="91">
        <v>0</v>
      </c>
      <c r="M58" s="91">
        <v>0</v>
      </c>
      <c r="N58" s="91">
        <v>0</v>
      </c>
      <c r="O58" s="91">
        <v>0</v>
      </c>
      <c r="P58" s="92">
        <v>0</v>
      </c>
      <c r="Q58" s="127">
        <f t="shared" si="0"/>
        <v>0</v>
      </c>
      <c r="R58" s="93"/>
      <c r="S58" s="260"/>
      <c r="T58" s="107"/>
      <c r="U58" s="98"/>
      <c r="V58" s="99"/>
      <c r="W58" s="99"/>
      <c r="X58" s="100"/>
    </row>
    <row r="59" spans="1:24" hidden="1" x14ac:dyDescent="0.25">
      <c r="A59" s="103"/>
      <c r="B59" s="104"/>
      <c r="C59" s="104"/>
      <c r="D59" s="104"/>
      <c r="E59" s="105"/>
      <c r="F59" s="106"/>
      <c r="G59" s="99"/>
      <c r="H59" s="99"/>
      <c r="I59" s="99"/>
      <c r="J59" s="100"/>
      <c r="K59" s="91">
        <v>0</v>
      </c>
      <c r="L59" s="91">
        <v>0</v>
      </c>
      <c r="M59" s="91">
        <v>0</v>
      </c>
      <c r="N59" s="91">
        <v>0</v>
      </c>
      <c r="O59" s="91">
        <v>0</v>
      </c>
      <c r="P59" s="92">
        <v>0</v>
      </c>
      <c r="Q59" s="127">
        <f t="shared" si="0"/>
        <v>0</v>
      </c>
      <c r="R59" s="93"/>
      <c r="S59" s="260"/>
      <c r="T59" s="107"/>
      <c r="U59" s="98"/>
      <c r="V59" s="99"/>
      <c r="W59" s="99"/>
      <c r="X59" s="100"/>
    </row>
    <row r="60" spans="1:24" hidden="1" x14ac:dyDescent="0.25">
      <c r="A60" s="103"/>
      <c r="B60" s="104"/>
      <c r="C60" s="104"/>
      <c r="D60" s="104"/>
      <c r="E60" s="105"/>
      <c r="F60" s="106"/>
      <c r="G60" s="99"/>
      <c r="H60" s="99"/>
      <c r="I60" s="99"/>
      <c r="J60" s="100"/>
      <c r="K60" s="91">
        <v>0</v>
      </c>
      <c r="L60" s="91">
        <v>0</v>
      </c>
      <c r="M60" s="91">
        <v>0</v>
      </c>
      <c r="N60" s="91">
        <v>0</v>
      </c>
      <c r="O60" s="91">
        <v>0</v>
      </c>
      <c r="P60" s="92">
        <v>0</v>
      </c>
      <c r="Q60" s="127">
        <f t="shared" si="0"/>
        <v>0</v>
      </c>
      <c r="R60" s="93"/>
      <c r="S60" s="260"/>
      <c r="T60" s="107"/>
      <c r="U60" s="98"/>
      <c r="V60" s="99"/>
      <c r="W60" s="99"/>
      <c r="X60" s="100"/>
    </row>
    <row r="61" spans="1:24" hidden="1" x14ac:dyDescent="0.25">
      <c r="A61" s="103"/>
      <c r="B61" s="104"/>
      <c r="C61" s="104"/>
      <c r="D61" s="104"/>
      <c r="E61" s="105"/>
      <c r="F61" s="106"/>
      <c r="G61" s="99"/>
      <c r="H61" s="99"/>
      <c r="I61" s="99"/>
      <c r="J61" s="100"/>
      <c r="K61" s="91">
        <v>0</v>
      </c>
      <c r="L61" s="91">
        <v>0</v>
      </c>
      <c r="M61" s="91">
        <v>0</v>
      </c>
      <c r="N61" s="91">
        <v>0</v>
      </c>
      <c r="O61" s="91">
        <v>0</v>
      </c>
      <c r="P61" s="92">
        <v>0</v>
      </c>
      <c r="Q61" s="127">
        <f t="shared" si="0"/>
        <v>0</v>
      </c>
      <c r="R61" s="93"/>
      <c r="S61" s="260"/>
      <c r="T61" s="107"/>
      <c r="U61" s="98"/>
      <c r="V61" s="99"/>
      <c r="W61" s="99"/>
      <c r="X61" s="100"/>
    </row>
    <row r="62" spans="1:24" hidden="1" x14ac:dyDescent="0.25">
      <c r="A62" s="103"/>
      <c r="B62" s="104"/>
      <c r="C62" s="104"/>
      <c r="D62" s="104"/>
      <c r="E62" s="105"/>
      <c r="F62" s="106" t="s">
        <v>2</v>
      </c>
      <c r="G62" s="99" t="s">
        <v>2</v>
      </c>
      <c r="H62" s="99" t="s">
        <v>2</v>
      </c>
      <c r="I62" s="99"/>
      <c r="J62" s="100"/>
      <c r="K62" s="108">
        <v>0</v>
      </c>
      <c r="L62" s="108">
        <v>0</v>
      </c>
      <c r="M62" s="108">
        <v>0</v>
      </c>
      <c r="N62" s="108">
        <v>0</v>
      </c>
      <c r="O62" s="108">
        <v>0</v>
      </c>
      <c r="P62" s="109">
        <v>0</v>
      </c>
      <c r="Q62" s="128">
        <f t="shared" si="0"/>
        <v>0</v>
      </c>
      <c r="R62" s="110"/>
      <c r="S62" s="261"/>
      <c r="T62" s="107"/>
      <c r="U62" s="98"/>
      <c r="V62" s="99"/>
      <c r="W62" s="99"/>
      <c r="X62" s="100"/>
    </row>
    <row r="63" spans="1:24" hidden="1" x14ac:dyDescent="0.25">
      <c r="A63" s="103"/>
      <c r="B63" s="104"/>
      <c r="C63" s="104"/>
      <c r="D63" s="104"/>
      <c r="E63" s="105"/>
      <c r="F63" s="106" t="s">
        <v>2</v>
      </c>
      <c r="G63" s="99" t="s">
        <v>2</v>
      </c>
      <c r="H63" s="99" t="s">
        <v>2</v>
      </c>
      <c r="I63" s="99"/>
      <c r="J63" s="100"/>
      <c r="K63" s="108">
        <v>0</v>
      </c>
      <c r="L63" s="108">
        <v>0</v>
      </c>
      <c r="M63" s="108">
        <v>0</v>
      </c>
      <c r="N63" s="108">
        <v>0</v>
      </c>
      <c r="O63" s="108">
        <v>0</v>
      </c>
      <c r="P63" s="109">
        <v>0</v>
      </c>
      <c r="Q63" s="128">
        <f t="shared" si="0"/>
        <v>0</v>
      </c>
      <c r="R63" s="110"/>
      <c r="S63" s="261"/>
      <c r="T63" s="107"/>
      <c r="U63" s="98"/>
      <c r="V63" s="99"/>
      <c r="W63" s="99"/>
      <c r="X63" s="100"/>
    </row>
    <row r="64" spans="1:24" hidden="1" x14ac:dyDescent="0.25">
      <c r="A64" s="84"/>
      <c r="B64" s="85"/>
      <c r="C64" s="85"/>
      <c r="D64" s="85"/>
      <c r="E64" s="86"/>
      <c r="F64" s="87"/>
      <c r="G64" s="89"/>
      <c r="H64" s="89"/>
      <c r="I64" s="89"/>
      <c r="J64" s="101"/>
      <c r="K64" s="91">
        <v>0</v>
      </c>
      <c r="L64" s="91">
        <v>0</v>
      </c>
      <c r="M64" s="91">
        <v>0</v>
      </c>
      <c r="N64" s="91">
        <v>0</v>
      </c>
      <c r="O64" s="91">
        <v>0</v>
      </c>
      <c r="P64" s="92">
        <v>0</v>
      </c>
      <c r="Q64" s="127">
        <f t="shared" si="0"/>
        <v>0</v>
      </c>
      <c r="R64" s="93"/>
      <c r="S64" s="260"/>
      <c r="T64" s="102"/>
      <c r="U64" s="98"/>
      <c r="V64" s="99"/>
      <c r="W64" s="99"/>
      <c r="X64" s="100"/>
    </row>
    <row r="65" spans="1:24" hidden="1" x14ac:dyDescent="0.25">
      <c r="A65" s="84"/>
      <c r="B65" s="85"/>
      <c r="C65" s="85"/>
      <c r="D65" s="85"/>
      <c r="E65" s="86"/>
      <c r="F65" s="87"/>
      <c r="G65" s="89"/>
      <c r="H65" s="89"/>
      <c r="I65" s="89"/>
      <c r="J65" s="101"/>
      <c r="K65" s="91">
        <v>0</v>
      </c>
      <c r="L65" s="91">
        <v>0</v>
      </c>
      <c r="M65" s="91">
        <v>0</v>
      </c>
      <c r="N65" s="91">
        <v>0</v>
      </c>
      <c r="O65" s="91">
        <v>0</v>
      </c>
      <c r="P65" s="92">
        <v>0</v>
      </c>
      <c r="Q65" s="127">
        <f t="shared" si="0"/>
        <v>0</v>
      </c>
      <c r="R65" s="93"/>
      <c r="S65" s="260"/>
      <c r="T65" s="102"/>
      <c r="U65" s="98"/>
      <c r="V65" s="99"/>
      <c r="W65" s="99"/>
      <c r="X65" s="100"/>
    </row>
    <row r="66" spans="1:24" hidden="1" x14ac:dyDescent="0.25">
      <c r="A66" s="84"/>
      <c r="B66" s="85"/>
      <c r="C66" s="85"/>
      <c r="D66" s="85"/>
      <c r="E66" s="86"/>
      <c r="F66" s="87"/>
      <c r="G66" s="89"/>
      <c r="H66" s="89"/>
      <c r="I66" s="89"/>
      <c r="J66" s="101"/>
      <c r="K66" s="91">
        <v>0</v>
      </c>
      <c r="L66" s="91">
        <v>0</v>
      </c>
      <c r="M66" s="91">
        <v>0</v>
      </c>
      <c r="N66" s="91">
        <v>0</v>
      </c>
      <c r="O66" s="91">
        <v>0</v>
      </c>
      <c r="P66" s="92">
        <v>0</v>
      </c>
      <c r="Q66" s="127">
        <f t="shared" si="0"/>
        <v>0</v>
      </c>
      <c r="R66" s="93"/>
      <c r="S66" s="260"/>
      <c r="T66" s="102"/>
      <c r="U66" s="98"/>
      <c r="V66" s="99"/>
      <c r="W66" s="99"/>
      <c r="X66" s="100"/>
    </row>
    <row r="67" spans="1:24" hidden="1" x14ac:dyDescent="0.25">
      <c r="A67" s="84"/>
      <c r="B67" s="85"/>
      <c r="C67" s="85"/>
      <c r="D67" s="85"/>
      <c r="E67" s="86"/>
      <c r="F67" s="87"/>
      <c r="G67" s="89"/>
      <c r="H67" s="89"/>
      <c r="I67" s="89"/>
      <c r="J67" s="101"/>
      <c r="K67" s="91">
        <v>0</v>
      </c>
      <c r="L67" s="91">
        <v>0</v>
      </c>
      <c r="M67" s="91">
        <v>0</v>
      </c>
      <c r="N67" s="91">
        <v>0</v>
      </c>
      <c r="O67" s="91">
        <v>0</v>
      </c>
      <c r="P67" s="92">
        <v>0</v>
      </c>
      <c r="Q67" s="127">
        <f t="shared" si="0"/>
        <v>0</v>
      </c>
      <c r="R67" s="93"/>
      <c r="S67" s="260"/>
      <c r="T67" s="102"/>
      <c r="U67" s="98"/>
      <c r="V67" s="99"/>
      <c r="W67" s="99"/>
      <c r="X67" s="100"/>
    </row>
    <row r="68" spans="1:24" hidden="1" x14ac:dyDescent="0.25">
      <c r="A68" s="84"/>
      <c r="B68" s="85"/>
      <c r="C68" s="85"/>
      <c r="D68" s="85"/>
      <c r="E68" s="86"/>
      <c r="F68" s="87"/>
      <c r="G68" s="89"/>
      <c r="H68" s="89"/>
      <c r="I68" s="89"/>
      <c r="J68" s="101"/>
      <c r="K68" s="91">
        <v>0</v>
      </c>
      <c r="L68" s="91">
        <v>0</v>
      </c>
      <c r="M68" s="91">
        <v>0</v>
      </c>
      <c r="N68" s="91">
        <v>0</v>
      </c>
      <c r="O68" s="91">
        <v>0</v>
      </c>
      <c r="P68" s="92">
        <v>0</v>
      </c>
      <c r="Q68" s="127">
        <f t="shared" si="0"/>
        <v>0</v>
      </c>
      <c r="R68" s="93"/>
      <c r="S68" s="260"/>
      <c r="T68" s="102"/>
      <c r="U68" s="98"/>
      <c r="V68" s="99"/>
      <c r="W68" s="99"/>
      <c r="X68" s="100"/>
    </row>
    <row r="69" spans="1:24" hidden="1" x14ac:dyDescent="0.25">
      <c r="A69" s="84"/>
      <c r="B69" s="85"/>
      <c r="C69" s="85"/>
      <c r="D69" s="85"/>
      <c r="E69" s="86"/>
      <c r="F69" s="87"/>
      <c r="G69" s="89"/>
      <c r="H69" s="89"/>
      <c r="I69" s="89"/>
      <c r="J69" s="101"/>
      <c r="K69" s="91">
        <v>0</v>
      </c>
      <c r="L69" s="91">
        <v>0</v>
      </c>
      <c r="M69" s="91">
        <v>0</v>
      </c>
      <c r="N69" s="91">
        <v>0</v>
      </c>
      <c r="O69" s="91">
        <v>0</v>
      </c>
      <c r="P69" s="92">
        <v>0</v>
      </c>
      <c r="Q69" s="127">
        <f t="shared" si="0"/>
        <v>0</v>
      </c>
      <c r="R69" s="93"/>
      <c r="S69" s="260"/>
      <c r="T69" s="102"/>
      <c r="U69" s="98"/>
      <c r="V69" s="99"/>
      <c r="W69" s="99"/>
      <c r="X69" s="100"/>
    </row>
    <row r="70" spans="1:24" hidden="1" x14ac:dyDescent="0.25">
      <c r="A70" s="84"/>
      <c r="B70" s="85"/>
      <c r="C70" s="85"/>
      <c r="D70" s="85"/>
      <c r="E70" s="86"/>
      <c r="F70" s="87"/>
      <c r="G70" s="89"/>
      <c r="H70" s="89"/>
      <c r="I70" s="89"/>
      <c r="J70" s="101"/>
      <c r="K70" s="91">
        <v>0</v>
      </c>
      <c r="L70" s="91">
        <v>0</v>
      </c>
      <c r="M70" s="91">
        <v>0</v>
      </c>
      <c r="N70" s="91">
        <v>0</v>
      </c>
      <c r="O70" s="91">
        <v>0</v>
      </c>
      <c r="P70" s="92">
        <v>0</v>
      </c>
      <c r="Q70" s="127">
        <f t="shared" si="0"/>
        <v>0</v>
      </c>
      <c r="R70" s="93"/>
      <c r="S70" s="260"/>
      <c r="T70" s="102"/>
      <c r="U70" s="98"/>
      <c r="V70" s="99"/>
      <c r="W70" s="99"/>
      <c r="X70" s="100"/>
    </row>
    <row r="71" spans="1:24" hidden="1" x14ac:dyDescent="0.25">
      <c r="A71" s="84"/>
      <c r="B71" s="85"/>
      <c r="C71" s="85"/>
      <c r="D71" s="85"/>
      <c r="E71" s="86"/>
      <c r="F71" s="87"/>
      <c r="G71" s="89"/>
      <c r="H71" s="89"/>
      <c r="I71" s="89"/>
      <c r="J71" s="101"/>
      <c r="K71" s="91">
        <v>0</v>
      </c>
      <c r="L71" s="91">
        <v>0</v>
      </c>
      <c r="M71" s="91">
        <v>0</v>
      </c>
      <c r="N71" s="91">
        <v>0</v>
      </c>
      <c r="O71" s="91">
        <v>0</v>
      </c>
      <c r="P71" s="92">
        <v>0</v>
      </c>
      <c r="Q71" s="127">
        <f t="shared" si="0"/>
        <v>0</v>
      </c>
      <c r="R71" s="93"/>
      <c r="S71" s="260"/>
      <c r="T71" s="102"/>
      <c r="U71" s="98"/>
      <c r="V71" s="99"/>
      <c r="W71" s="99"/>
      <c r="X71" s="100"/>
    </row>
    <row r="72" spans="1:24" hidden="1" x14ac:dyDescent="0.25">
      <c r="A72" s="84"/>
      <c r="B72" s="85"/>
      <c r="C72" s="85"/>
      <c r="D72" s="85"/>
      <c r="E72" s="86"/>
      <c r="F72" s="87"/>
      <c r="G72" s="89"/>
      <c r="H72" s="89"/>
      <c r="I72" s="89"/>
      <c r="J72" s="101"/>
      <c r="K72" s="91">
        <v>0</v>
      </c>
      <c r="L72" s="91">
        <v>0</v>
      </c>
      <c r="M72" s="91">
        <v>0</v>
      </c>
      <c r="N72" s="91">
        <v>0</v>
      </c>
      <c r="O72" s="91">
        <v>0</v>
      </c>
      <c r="P72" s="92">
        <v>0</v>
      </c>
      <c r="Q72" s="127">
        <f t="shared" si="0"/>
        <v>0</v>
      </c>
      <c r="R72" s="93"/>
      <c r="S72" s="260"/>
      <c r="T72" s="102"/>
      <c r="U72" s="98"/>
      <c r="V72" s="99"/>
      <c r="W72" s="99"/>
      <c r="X72" s="100"/>
    </row>
    <row r="73" spans="1:24" hidden="1" x14ac:dyDescent="0.25">
      <c r="A73" s="84"/>
      <c r="B73" s="85"/>
      <c r="C73" s="85"/>
      <c r="D73" s="85"/>
      <c r="E73" s="86"/>
      <c r="F73" s="87"/>
      <c r="G73" s="89"/>
      <c r="H73" s="89"/>
      <c r="I73" s="89"/>
      <c r="J73" s="101"/>
      <c r="K73" s="91">
        <v>0</v>
      </c>
      <c r="L73" s="91">
        <v>0</v>
      </c>
      <c r="M73" s="91">
        <v>0</v>
      </c>
      <c r="N73" s="91">
        <v>0</v>
      </c>
      <c r="O73" s="91">
        <v>0</v>
      </c>
      <c r="P73" s="92">
        <v>0</v>
      </c>
      <c r="Q73" s="127">
        <f t="shared" si="0"/>
        <v>0</v>
      </c>
      <c r="R73" s="93"/>
      <c r="S73" s="260"/>
      <c r="T73" s="102"/>
      <c r="U73" s="98"/>
      <c r="V73" s="99"/>
      <c r="W73" s="99"/>
      <c r="X73" s="100"/>
    </row>
    <row r="74" spans="1:24" hidden="1" x14ac:dyDescent="0.25">
      <c r="A74" s="84"/>
      <c r="B74" s="85"/>
      <c r="C74" s="85"/>
      <c r="D74" s="85"/>
      <c r="E74" s="86"/>
      <c r="F74" s="87"/>
      <c r="G74" s="89"/>
      <c r="H74" s="89"/>
      <c r="I74" s="89"/>
      <c r="J74" s="101"/>
      <c r="K74" s="91">
        <v>0</v>
      </c>
      <c r="L74" s="91">
        <v>0</v>
      </c>
      <c r="M74" s="91">
        <v>0</v>
      </c>
      <c r="N74" s="91">
        <v>0</v>
      </c>
      <c r="O74" s="91">
        <v>0</v>
      </c>
      <c r="P74" s="92">
        <v>0</v>
      </c>
      <c r="Q74" s="127">
        <f t="shared" si="0"/>
        <v>0</v>
      </c>
      <c r="R74" s="93"/>
      <c r="S74" s="260"/>
      <c r="T74" s="102"/>
      <c r="U74" s="98"/>
      <c r="V74" s="99"/>
      <c r="W74" s="99"/>
      <c r="X74" s="100"/>
    </row>
    <row r="75" spans="1:24" hidden="1" x14ac:dyDescent="0.25">
      <c r="A75" s="84"/>
      <c r="B75" s="85"/>
      <c r="C75" s="85"/>
      <c r="D75" s="85"/>
      <c r="E75" s="86"/>
      <c r="F75" s="87"/>
      <c r="G75" s="89"/>
      <c r="H75" s="89"/>
      <c r="I75" s="89"/>
      <c r="J75" s="101"/>
      <c r="K75" s="91">
        <v>0</v>
      </c>
      <c r="L75" s="91">
        <v>0</v>
      </c>
      <c r="M75" s="91">
        <v>0</v>
      </c>
      <c r="N75" s="91">
        <v>0</v>
      </c>
      <c r="O75" s="91">
        <v>0</v>
      </c>
      <c r="P75" s="92">
        <v>0</v>
      </c>
      <c r="Q75" s="127">
        <f t="shared" si="0"/>
        <v>0</v>
      </c>
      <c r="R75" s="93"/>
      <c r="S75" s="260"/>
      <c r="T75" s="102"/>
      <c r="U75" s="98"/>
      <c r="V75" s="99"/>
      <c r="W75" s="99"/>
      <c r="X75" s="100"/>
    </row>
    <row r="76" spans="1:24" hidden="1" x14ac:dyDescent="0.25">
      <c r="A76" s="84"/>
      <c r="B76" s="85"/>
      <c r="C76" s="85"/>
      <c r="D76" s="85"/>
      <c r="E76" s="86"/>
      <c r="F76" s="87"/>
      <c r="G76" s="89"/>
      <c r="H76" s="89"/>
      <c r="I76" s="89"/>
      <c r="J76" s="101"/>
      <c r="K76" s="91">
        <v>0</v>
      </c>
      <c r="L76" s="91">
        <v>0</v>
      </c>
      <c r="M76" s="91">
        <v>0</v>
      </c>
      <c r="N76" s="91">
        <v>0</v>
      </c>
      <c r="O76" s="91">
        <v>0</v>
      </c>
      <c r="P76" s="92">
        <v>0</v>
      </c>
      <c r="Q76" s="127">
        <f t="shared" si="0"/>
        <v>0</v>
      </c>
      <c r="R76" s="93"/>
      <c r="S76" s="260"/>
      <c r="T76" s="102"/>
      <c r="U76" s="98"/>
      <c r="V76" s="99"/>
      <c r="W76" s="99"/>
      <c r="X76" s="100"/>
    </row>
    <row r="77" spans="1:24" hidden="1" x14ac:dyDescent="0.25">
      <c r="A77" s="84"/>
      <c r="B77" s="85"/>
      <c r="C77" s="85"/>
      <c r="D77" s="85"/>
      <c r="E77" s="86"/>
      <c r="F77" s="87"/>
      <c r="G77" s="89"/>
      <c r="H77" s="89"/>
      <c r="I77" s="89"/>
      <c r="J77" s="101"/>
      <c r="K77" s="91">
        <v>0</v>
      </c>
      <c r="L77" s="91">
        <v>0</v>
      </c>
      <c r="M77" s="91">
        <v>0</v>
      </c>
      <c r="N77" s="91">
        <v>0</v>
      </c>
      <c r="O77" s="91">
        <v>0</v>
      </c>
      <c r="P77" s="92">
        <v>0</v>
      </c>
      <c r="Q77" s="127">
        <f t="shared" ref="Q77:Q140" si="1">-K77+L77+M77-N77+O77-P77</f>
        <v>0</v>
      </c>
      <c r="R77" s="93"/>
      <c r="S77" s="260"/>
      <c r="T77" s="102"/>
      <c r="U77" s="98"/>
      <c r="V77" s="99"/>
      <c r="W77" s="99"/>
      <c r="X77" s="100"/>
    </row>
    <row r="78" spans="1:24" hidden="1" x14ac:dyDescent="0.25">
      <c r="A78" s="84"/>
      <c r="B78" s="85"/>
      <c r="C78" s="85"/>
      <c r="D78" s="85"/>
      <c r="E78" s="86"/>
      <c r="F78" s="87"/>
      <c r="G78" s="89"/>
      <c r="H78" s="89"/>
      <c r="I78" s="89"/>
      <c r="J78" s="101"/>
      <c r="K78" s="91">
        <v>0</v>
      </c>
      <c r="L78" s="91">
        <v>0</v>
      </c>
      <c r="M78" s="91">
        <v>0</v>
      </c>
      <c r="N78" s="91">
        <v>0</v>
      </c>
      <c r="O78" s="91">
        <v>0</v>
      </c>
      <c r="P78" s="92">
        <v>0</v>
      </c>
      <c r="Q78" s="127">
        <f t="shared" si="1"/>
        <v>0</v>
      </c>
      <c r="R78" s="93"/>
      <c r="S78" s="260"/>
      <c r="T78" s="102"/>
      <c r="U78" s="98"/>
      <c r="V78" s="99"/>
      <c r="W78" s="99"/>
      <c r="X78" s="100"/>
    </row>
    <row r="79" spans="1:24" hidden="1" x14ac:dyDescent="0.25">
      <c r="A79" s="84"/>
      <c r="B79" s="85"/>
      <c r="C79" s="85"/>
      <c r="D79" s="85"/>
      <c r="E79" s="86"/>
      <c r="F79" s="87"/>
      <c r="G79" s="89"/>
      <c r="H79" s="89"/>
      <c r="I79" s="89"/>
      <c r="J79" s="101"/>
      <c r="K79" s="91">
        <v>0</v>
      </c>
      <c r="L79" s="91">
        <v>0</v>
      </c>
      <c r="M79" s="91">
        <v>0</v>
      </c>
      <c r="N79" s="91">
        <v>0</v>
      </c>
      <c r="O79" s="91">
        <v>0</v>
      </c>
      <c r="P79" s="92">
        <v>0</v>
      </c>
      <c r="Q79" s="127">
        <f t="shared" si="1"/>
        <v>0</v>
      </c>
      <c r="R79" s="93"/>
      <c r="S79" s="260"/>
      <c r="T79" s="102"/>
      <c r="U79" s="98"/>
      <c r="V79" s="99"/>
      <c r="W79" s="99"/>
      <c r="X79" s="100"/>
    </row>
    <row r="80" spans="1:24" hidden="1" x14ac:dyDescent="0.25">
      <c r="A80" s="84"/>
      <c r="B80" s="85"/>
      <c r="C80" s="85"/>
      <c r="D80" s="85"/>
      <c r="E80" s="86"/>
      <c r="F80" s="87"/>
      <c r="G80" s="89"/>
      <c r="H80" s="89"/>
      <c r="I80" s="89"/>
      <c r="J80" s="101"/>
      <c r="K80" s="91">
        <v>0</v>
      </c>
      <c r="L80" s="91">
        <v>0</v>
      </c>
      <c r="M80" s="91">
        <v>0</v>
      </c>
      <c r="N80" s="91">
        <v>0</v>
      </c>
      <c r="O80" s="91">
        <v>0</v>
      </c>
      <c r="P80" s="92">
        <v>0</v>
      </c>
      <c r="Q80" s="127">
        <f t="shared" si="1"/>
        <v>0</v>
      </c>
      <c r="R80" s="93"/>
      <c r="S80" s="260"/>
      <c r="T80" s="102"/>
      <c r="U80" s="98"/>
      <c r="V80" s="99"/>
      <c r="W80" s="99"/>
      <c r="X80" s="100"/>
    </row>
    <row r="81" spans="1:24" hidden="1" x14ac:dyDescent="0.25">
      <c r="A81" s="84"/>
      <c r="B81" s="85"/>
      <c r="C81" s="85"/>
      <c r="D81" s="85"/>
      <c r="E81" s="86"/>
      <c r="F81" s="87"/>
      <c r="G81" s="89"/>
      <c r="H81" s="89"/>
      <c r="I81" s="89"/>
      <c r="J81" s="101"/>
      <c r="K81" s="91">
        <v>0</v>
      </c>
      <c r="L81" s="91">
        <v>0</v>
      </c>
      <c r="M81" s="91">
        <v>0</v>
      </c>
      <c r="N81" s="91">
        <v>0</v>
      </c>
      <c r="O81" s="91">
        <v>0</v>
      </c>
      <c r="P81" s="92">
        <v>0</v>
      </c>
      <c r="Q81" s="127">
        <f t="shared" si="1"/>
        <v>0</v>
      </c>
      <c r="R81" s="93"/>
      <c r="S81" s="260"/>
      <c r="T81" s="102"/>
      <c r="U81" s="98"/>
      <c r="V81" s="99"/>
      <c r="W81" s="99"/>
      <c r="X81" s="100"/>
    </row>
    <row r="82" spans="1:24" hidden="1" x14ac:dyDescent="0.25">
      <c r="A82" s="84"/>
      <c r="B82" s="85"/>
      <c r="C82" s="85"/>
      <c r="D82" s="85"/>
      <c r="E82" s="86"/>
      <c r="F82" s="87"/>
      <c r="G82" s="89"/>
      <c r="H82" s="89"/>
      <c r="I82" s="89"/>
      <c r="J82" s="101"/>
      <c r="K82" s="91">
        <v>0</v>
      </c>
      <c r="L82" s="91">
        <v>0</v>
      </c>
      <c r="M82" s="91">
        <v>0</v>
      </c>
      <c r="N82" s="91">
        <v>0</v>
      </c>
      <c r="O82" s="91">
        <v>0</v>
      </c>
      <c r="P82" s="92">
        <v>0</v>
      </c>
      <c r="Q82" s="127">
        <f t="shared" si="1"/>
        <v>0</v>
      </c>
      <c r="R82" s="93"/>
      <c r="S82" s="260"/>
      <c r="T82" s="102"/>
      <c r="U82" s="98"/>
      <c r="V82" s="99"/>
      <c r="W82" s="99"/>
      <c r="X82" s="100"/>
    </row>
    <row r="83" spans="1:24" hidden="1" x14ac:dyDescent="0.25">
      <c r="A83" s="84"/>
      <c r="B83" s="85"/>
      <c r="C83" s="85"/>
      <c r="D83" s="85"/>
      <c r="E83" s="86"/>
      <c r="F83" s="87"/>
      <c r="G83" s="89"/>
      <c r="H83" s="89"/>
      <c r="I83" s="89"/>
      <c r="J83" s="101"/>
      <c r="K83" s="91">
        <v>0</v>
      </c>
      <c r="L83" s="91">
        <v>0</v>
      </c>
      <c r="M83" s="91">
        <v>0</v>
      </c>
      <c r="N83" s="91">
        <v>0</v>
      </c>
      <c r="O83" s="91">
        <v>0</v>
      </c>
      <c r="P83" s="92">
        <v>0</v>
      </c>
      <c r="Q83" s="127">
        <f t="shared" si="1"/>
        <v>0</v>
      </c>
      <c r="R83" s="93"/>
      <c r="S83" s="260"/>
      <c r="T83" s="102"/>
      <c r="U83" s="98"/>
      <c r="V83" s="99"/>
      <c r="W83" s="99"/>
      <c r="X83" s="100"/>
    </row>
    <row r="84" spans="1:24" hidden="1" x14ac:dyDescent="0.25">
      <c r="A84" s="84"/>
      <c r="B84" s="85"/>
      <c r="C84" s="85"/>
      <c r="D84" s="85"/>
      <c r="E84" s="86"/>
      <c r="F84" s="87"/>
      <c r="G84" s="89"/>
      <c r="H84" s="89"/>
      <c r="I84" s="89"/>
      <c r="J84" s="101"/>
      <c r="K84" s="91">
        <v>0</v>
      </c>
      <c r="L84" s="91">
        <v>0</v>
      </c>
      <c r="M84" s="91">
        <v>0</v>
      </c>
      <c r="N84" s="91">
        <v>0</v>
      </c>
      <c r="O84" s="91">
        <v>0</v>
      </c>
      <c r="P84" s="92">
        <v>0</v>
      </c>
      <c r="Q84" s="127">
        <f t="shared" si="1"/>
        <v>0</v>
      </c>
      <c r="R84" s="93"/>
      <c r="S84" s="260"/>
      <c r="T84" s="102"/>
      <c r="U84" s="98"/>
      <c r="V84" s="99"/>
      <c r="W84" s="99"/>
      <c r="X84" s="100"/>
    </row>
    <row r="85" spans="1:24" hidden="1" x14ac:dyDescent="0.25">
      <c r="A85" s="84"/>
      <c r="B85" s="85"/>
      <c r="C85" s="85"/>
      <c r="D85" s="85"/>
      <c r="E85" s="86"/>
      <c r="F85" s="87"/>
      <c r="G85" s="89"/>
      <c r="H85" s="89"/>
      <c r="I85" s="89"/>
      <c r="J85" s="101"/>
      <c r="K85" s="91">
        <v>0</v>
      </c>
      <c r="L85" s="91">
        <v>0</v>
      </c>
      <c r="M85" s="91">
        <v>0</v>
      </c>
      <c r="N85" s="91">
        <v>0</v>
      </c>
      <c r="O85" s="91">
        <v>0</v>
      </c>
      <c r="P85" s="92">
        <v>0</v>
      </c>
      <c r="Q85" s="127">
        <f t="shared" si="1"/>
        <v>0</v>
      </c>
      <c r="R85" s="93"/>
      <c r="S85" s="260"/>
      <c r="T85" s="102"/>
      <c r="U85" s="98"/>
      <c r="V85" s="99"/>
      <c r="W85" s="99"/>
      <c r="X85" s="100"/>
    </row>
    <row r="86" spans="1:24" hidden="1" x14ac:dyDescent="0.25">
      <c r="A86" s="84"/>
      <c r="B86" s="85"/>
      <c r="C86" s="85"/>
      <c r="D86" s="85"/>
      <c r="E86" s="86"/>
      <c r="F86" s="87"/>
      <c r="G86" s="89"/>
      <c r="H86" s="89"/>
      <c r="I86" s="89"/>
      <c r="J86" s="101"/>
      <c r="K86" s="91">
        <v>0</v>
      </c>
      <c r="L86" s="91">
        <v>0</v>
      </c>
      <c r="M86" s="91">
        <v>0</v>
      </c>
      <c r="N86" s="91">
        <v>0</v>
      </c>
      <c r="O86" s="91">
        <v>0</v>
      </c>
      <c r="P86" s="92">
        <v>0</v>
      </c>
      <c r="Q86" s="127">
        <f t="shared" si="1"/>
        <v>0</v>
      </c>
      <c r="R86" s="93"/>
      <c r="S86" s="260"/>
      <c r="T86" s="102"/>
      <c r="U86" s="98"/>
      <c r="V86" s="99"/>
      <c r="W86" s="99"/>
      <c r="X86" s="100"/>
    </row>
    <row r="87" spans="1:24" hidden="1" x14ac:dyDescent="0.25">
      <c r="A87" s="84"/>
      <c r="B87" s="85"/>
      <c r="C87" s="85"/>
      <c r="D87" s="85"/>
      <c r="E87" s="86"/>
      <c r="F87" s="87"/>
      <c r="G87" s="89"/>
      <c r="H87" s="89"/>
      <c r="I87" s="89"/>
      <c r="J87" s="101"/>
      <c r="K87" s="91">
        <v>0</v>
      </c>
      <c r="L87" s="91">
        <v>0</v>
      </c>
      <c r="M87" s="91">
        <v>0</v>
      </c>
      <c r="N87" s="91">
        <v>0</v>
      </c>
      <c r="O87" s="91">
        <v>0</v>
      </c>
      <c r="P87" s="92">
        <v>0</v>
      </c>
      <c r="Q87" s="127">
        <f t="shared" si="1"/>
        <v>0</v>
      </c>
      <c r="R87" s="93"/>
      <c r="S87" s="260"/>
      <c r="T87" s="102"/>
      <c r="U87" s="98"/>
      <c r="V87" s="99"/>
      <c r="W87" s="99"/>
      <c r="X87" s="100"/>
    </row>
    <row r="88" spans="1:24" hidden="1" x14ac:dyDescent="0.25">
      <c r="A88" s="84"/>
      <c r="B88" s="85"/>
      <c r="C88" s="85"/>
      <c r="D88" s="85"/>
      <c r="E88" s="86"/>
      <c r="F88" s="87"/>
      <c r="G88" s="89"/>
      <c r="H88" s="89"/>
      <c r="I88" s="89"/>
      <c r="J88" s="101"/>
      <c r="K88" s="91">
        <v>0</v>
      </c>
      <c r="L88" s="91">
        <v>0</v>
      </c>
      <c r="M88" s="91">
        <v>0</v>
      </c>
      <c r="N88" s="91">
        <v>0</v>
      </c>
      <c r="O88" s="91">
        <v>0</v>
      </c>
      <c r="P88" s="92">
        <v>0</v>
      </c>
      <c r="Q88" s="127">
        <f t="shared" si="1"/>
        <v>0</v>
      </c>
      <c r="R88" s="93"/>
      <c r="S88" s="260"/>
      <c r="T88" s="102"/>
      <c r="U88" s="98"/>
      <c r="V88" s="99"/>
      <c r="W88" s="99"/>
      <c r="X88" s="100"/>
    </row>
    <row r="89" spans="1:24" hidden="1" x14ac:dyDescent="0.25">
      <c r="A89" s="84"/>
      <c r="B89" s="85"/>
      <c r="C89" s="85"/>
      <c r="D89" s="85"/>
      <c r="E89" s="86"/>
      <c r="F89" s="87"/>
      <c r="G89" s="89"/>
      <c r="H89" s="89"/>
      <c r="I89" s="89"/>
      <c r="J89" s="101"/>
      <c r="K89" s="91">
        <v>0</v>
      </c>
      <c r="L89" s="91">
        <v>0</v>
      </c>
      <c r="M89" s="91">
        <v>0</v>
      </c>
      <c r="N89" s="91">
        <v>0</v>
      </c>
      <c r="O89" s="91">
        <v>0</v>
      </c>
      <c r="P89" s="92">
        <v>0</v>
      </c>
      <c r="Q89" s="127">
        <f t="shared" si="1"/>
        <v>0</v>
      </c>
      <c r="R89" s="93"/>
      <c r="S89" s="260"/>
      <c r="T89" s="102"/>
      <c r="U89" s="98"/>
      <c r="V89" s="99"/>
      <c r="W89" s="99"/>
      <c r="X89" s="100"/>
    </row>
    <row r="90" spans="1:24" hidden="1" x14ac:dyDescent="0.25">
      <c r="A90" s="84"/>
      <c r="B90" s="85"/>
      <c r="C90" s="85"/>
      <c r="D90" s="85"/>
      <c r="E90" s="86"/>
      <c r="F90" s="87"/>
      <c r="G90" s="89"/>
      <c r="H90" s="89"/>
      <c r="I90" s="89"/>
      <c r="J90" s="101"/>
      <c r="K90" s="91">
        <v>0</v>
      </c>
      <c r="L90" s="91">
        <v>0</v>
      </c>
      <c r="M90" s="91">
        <v>0</v>
      </c>
      <c r="N90" s="91">
        <v>0</v>
      </c>
      <c r="O90" s="91">
        <v>0</v>
      </c>
      <c r="P90" s="92">
        <v>0</v>
      </c>
      <c r="Q90" s="127">
        <f t="shared" si="1"/>
        <v>0</v>
      </c>
      <c r="R90" s="93"/>
      <c r="S90" s="260"/>
      <c r="T90" s="102"/>
      <c r="U90" s="98"/>
      <c r="V90" s="99"/>
      <c r="W90" s="99"/>
      <c r="X90" s="100"/>
    </row>
    <row r="91" spans="1:24" hidden="1" x14ac:dyDescent="0.25">
      <c r="A91" s="84"/>
      <c r="B91" s="85"/>
      <c r="C91" s="85"/>
      <c r="D91" s="85"/>
      <c r="E91" s="86"/>
      <c r="F91" s="87"/>
      <c r="G91" s="89"/>
      <c r="H91" s="89"/>
      <c r="I91" s="89"/>
      <c r="J91" s="101"/>
      <c r="K91" s="91">
        <v>0</v>
      </c>
      <c r="L91" s="91">
        <v>0</v>
      </c>
      <c r="M91" s="91">
        <v>0</v>
      </c>
      <c r="N91" s="91">
        <v>0</v>
      </c>
      <c r="O91" s="91">
        <v>0</v>
      </c>
      <c r="P91" s="92">
        <v>0</v>
      </c>
      <c r="Q91" s="127">
        <f t="shared" si="1"/>
        <v>0</v>
      </c>
      <c r="R91" s="93"/>
      <c r="S91" s="260"/>
      <c r="T91" s="102"/>
      <c r="U91" s="98"/>
      <c r="V91" s="99"/>
      <c r="W91" s="99"/>
      <c r="X91" s="100"/>
    </row>
    <row r="92" spans="1:24" hidden="1" x14ac:dyDescent="0.25">
      <c r="A92" s="84"/>
      <c r="B92" s="85"/>
      <c r="C92" s="85"/>
      <c r="D92" s="85"/>
      <c r="E92" s="86"/>
      <c r="F92" s="87"/>
      <c r="G92" s="89"/>
      <c r="H92" s="89"/>
      <c r="I92" s="89"/>
      <c r="J92" s="101"/>
      <c r="K92" s="91">
        <v>0</v>
      </c>
      <c r="L92" s="91">
        <v>0</v>
      </c>
      <c r="M92" s="91">
        <v>0</v>
      </c>
      <c r="N92" s="91">
        <v>0</v>
      </c>
      <c r="O92" s="91">
        <v>0</v>
      </c>
      <c r="P92" s="92">
        <v>0</v>
      </c>
      <c r="Q92" s="127">
        <f t="shared" si="1"/>
        <v>0</v>
      </c>
      <c r="R92" s="93"/>
      <c r="S92" s="260"/>
      <c r="T92" s="102"/>
      <c r="U92" s="98"/>
      <c r="V92" s="99"/>
      <c r="W92" s="99"/>
      <c r="X92" s="100"/>
    </row>
    <row r="93" spans="1:24" hidden="1" x14ac:dyDescent="0.25">
      <c r="A93" s="84"/>
      <c r="B93" s="85"/>
      <c r="C93" s="85"/>
      <c r="D93" s="85"/>
      <c r="E93" s="86"/>
      <c r="F93" s="87"/>
      <c r="G93" s="89"/>
      <c r="H93" s="89"/>
      <c r="I93" s="89"/>
      <c r="J93" s="101"/>
      <c r="K93" s="91">
        <v>0</v>
      </c>
      <c r="L93" s="91">
        <v>0</v>
      </c>
      <c r="M93" s="91">
        <v>0</v>
      </c>
      <c r="N93" s="91">
        <v>0</v>
      </c>
      <c r="O93" s="91">
        <v>0</v>
      </c>
      <c r="P93" s="92">
        <v>0</v>
      </c>
      <c r="Q93" s="127">
        <f t="shared" si="1"/>
        <v>0</v>
      </c>
      <c r="R93" s="93"/>
      <c r="S93" s="260"/>
      <c r="T93" s="102"/>
      <c r="U93" s="98"/>
      <c r="V93" s="99"/>
      <c r="W93" s="99"/>
      <c r="X93" s="100"/>
    </row>
    <row r="94" spans="1:24" hidden="1" x14ac:dyDescent="0.25">
      <c r="A94" s="84"/>
      <c r="B94" s="85"/>
      <c r="C94" s="85"/>
      <c r="D94" s="85"/>
      <c r="E94" s="86"/>
      <c r="F94" s="87"/>
      <c r="G94" s="89"/>
      <c r="H94" s="89"/>
      <c r="I94" s="89"/>
      <c r="J94" s="101"/>
      <c r="K94" s="91">
        <v>0</v>
      </c>
      <c r="L94" s="91">
        <v>0</v>
      </c>
      <c r="M94" s="91">
        <v>0</v>
      </c>
      <c r="N94" s="91">
        <v>0</v>
      </c>
      <c r="O94" s="91">
        <v>0</v>
      </c>
      <c r="P94" s="92">
        <v>0</v>
      </c>
      <c r="Q94" s="127">
        <f t="shared" si="1"/>
        <v>0</v>
      </c>
      <c r="R94" s="93"/>
      <c r="S94" s="260"/>
      <c r="T94" s="102"/>
      <c r="U94" s="98"/>
      <c r="V94" s="99"/>
      <c r="W94" s="99"/>
      <c r="X94" s="100"/>
    </row>
    <row r="95" spans="1:24" hidden="1" x14ac:dyDescent="0.25">
      <c r="A95" s="84"/>
      <c r="B95" s="85"/>
      <c r="C95" s="85"/>
      <c r="D95" s="85"/>
      <c r="E95" s="86"/>
      <c r="F95" s="87"/>
      <c r="G95" s="89"/>
      <c r="H95" s="89"/>
      <c r="I95" s="89"/>
      <c r="J95" s="101"/>
      <c r="K95" s="91">
        <v>0</v>
      </c>
      <c r="L95" s="91">
        <v>0</v>
      </c>
      <c r="M95" s="91">
        <v>0</v>
      </c>
      <c r="N95" s="91">
        <v>0</v>
      </c>
      <c r="O95" s="91">
        <v>0</v>
      </c>
      <c r="P95" s="92">
        <v>0</v>
      </c>
      <c r="Q95" s="127">
        <f t="shared" si="1"/>
        <v>0</v>
      </c>
      <c r="R95" s="93"/>
      <c r="S95" s="260"/>
      <c r="T95" s="102"/>
      <c r="U95" s="98"/>
      <c r="V95" s="99"/>
      <c r="W95" s="99"/>
      <c r="X95" s="100"/>
    </row>
    <row r="96" spans="1:24" hidden="1" x14ac:dyDescent="0.25">
      <c r="A96" s="84"/>
      <c r="B96" s="85"/>
      <c r="C96" s="85"/>
      <c r="D96" s="85"/>
      <c r="E96" s="86"/>
      <c r="F96" s="87"/>
      <c r="G96" s="89"/>
      <c r="H96" s="89"/>
      <c r="I96" s="89"/>
      <c r="J96" s="101"/>
      <c r="K96" s="91">
        <v>0</v>
      </c>
      <c r="L96" s="91">
        <v>0</v>
      </c>
      <c r="M96" s="91">
        <v>0</v>
      </c>
      <c r="N96" s="91">
        <v>0</v>
      </c>
      <c r="O96" s="91">
        <v>0</v>
      </c>
      <c r="P96" s="92">
        <v>0</v>
      </c>
      <c r="Q96" s="127">
        <f t="shared" si="1"/>
        <v>0</v>
      </c>
      <c r="R96" s="93"/>
      <c r="S96" s="260"/>
      <c r="T96" s="102"/>
      <c r="U96" s="98"/>
      <c r="V96" s="99"/>
      <c r="W96" s="99"/>
      <c r="X96" s="100"/>
    </row>
    <row r="97" spans="1:24" hidden="1" x14ac:dyDescent="0.25">
      <c r="A97" s="84"/>
      <c r="B97" s="85"/>
      <c r="C97" s="85"/>
      <c r="D97" s="85"/>
      <c r="E97" s="86"/>
      <c r="F97" s="87"/>
      <c r="G97" s="89"/>
      <c r="H97" s="89"/>
      <c r="I97" s="89"/>
      <c r="J97" s="101"/>
      <c r="K97" s="91">
        <v>0</v>
      </c>
      <c r="L97" s="91">
        <v>0</v>
      </c>
      <c r="M97" s="91">
        <v>0</v>
      </c>
      <c r="N97" s="91">
        <v>0</v>
      </c>
      <c r="O97" s="91">
        <v>0</v>
      </c>
      <c r="P97" s="92">
        <v>0</v>
      </c>
      <c r="Q97" s="127">
        <f t="shared" si="1"/>
        <v>0</v>
      </c>
      <c r="R97" s="93"/>
      <c r="S97" s="260"/>
      <c r="T97" s="102"/>
      <c r="U97" s="98"/>
      <c r="V97" s="99"/>
      <c r="W97" s="99"/>
      <c r="X97" s="100"/>
    </row>
    <row r="98" spans="1:24" hidden="1" x14ac:dyDescent="0.25">
      <c r="A98" s="103"/>
      <c r="B98" s="104"/>
      <c r="C98" s="104"/>
      <c r="D98" s="104"/>
      <c r="E98" s="105"/>
      <c r="F98" s="106"/>
      <c r="G98" s="99"/>
      <c r="H98" s="99"/>
      <c r="I98" s="99"/>
      <c r="J98" s="100"/>
      <c r="K98" s="91">
        <v>0</v>
      </c>
      <c r="L98" s="91">
        <v>0</v>
      </c>
      <c r="M98" s="91">
        <v>0</v>
      </c>
      <c r="N98" s="91">
        <v>0</v>
      </c>
      <c r="O98" s="91">
        <v>0</v>
      </c>
      <c r="P98" s="92">
        <v>0</v>
      </c>
      <c r="Q98" s="127">
        <f t="shared" si="1"/>
        <v>0</v>
      </c>
      <c r="R98" s="93"/>
      <c r="S98" s="260"/>
      <c r="T98" s="107"/>
      <c r="U98" s="98"/>
      <c r="V98" s="99"/>
      <c r="W98" s="99"/>
      <c r="X98" s="100"/>
    </row>
    <row r="99" spans="1:24" hidden="1" x14ac:dyDescent="0.25">
      <c r="A99" s="103"/>
      <c r="B99" s="104"/>
      <c r="C99" s="104"/>
      <c r="D99" s="104"/>
      <c r="E99" s="105"/>
      <c r="F99" s="106"/>
      <c r="G99" s="99"/>
      <c r="H99" s="99"/>
      <c r="I99" s="99"/>
      <c r="J99" s="100"/>
      <c r="K99" s="91">
        <v>0</v>
      </c>
      <c r="L99" s="91">
        <v>0</v>
      </c>
      <c r="M99" s="91">
        <v>0</v>
      </c>
      <c r="N99" s="91">
        <v>0</v>
      </c>
      <c r="O99" s="91">
        <v>0</v>
      </c>
      <c r="P99" s="92">
        <v>0</v>
      </c>
      <c r="Q99" s="127">
        <f t="shared" si="1"/>
        <v>0</v>
      </c>
      <c r="R99" s="93"/>
      <c r="S99" s="260"/>
      <c r="T99" s="107"/>
      <c r="U99" s="98"/>
      <c r="V99" s="99"/>
      <c r="W99" s="99"/>
      <c r="X99" s="100"/>
    </row>
    <row r="100" spans="1:24" hidden="1" x14ac:dyDescent="0.25">
      <c r="A100" s="103"/>
      <c r="B100" s="104"/>
      <c r="C100" s="104"/>
      <c r="D100" s="104"/>
      <c r="E100" s="105"/>
      <c r="F100" s="106"/>
      <c r="G100" s="99"/>
      <c r="H100" s="99"/>
      <c r="I100" s="99"/>
      <c r="J100" s="100"/>
      <c r="K100" s="91">
        <v>0</v>
      </c>
      <c r="L100" s="91">
        <v>0</v>
      </c>
      <c r="M100" s="91">
        <v>0</v>
      </c>
      <c r="N100" s="91">
        <v>0</v>
      </c>
      <c r="O100" s="91">
        <v>0</v>
      </c>
      <c r="P100" s="92">
        <v>0</v>
      </c>
      <c r="Q100" s="127">
        <f t="shared" si="1"/>
        <v>0</v>
      </c>
      <c r="R100" s="93"/>
      <c r="S100" s="260"/>
      <c r="T100" s="107"/>
      <c r="U100" s="98"/>
      <c r="V100" s="99"/>
      <c r="W100" s="99"/>
      <c r="X100" s="100"/>
    </row>
    <row r="101" spans="1:24" hidden="1" x14ac:dyDescent="0.25">
      <c r="A101" s="103"/>
      <c r="B101" s="104"/>
      <c r="C101" s="104"/>
      <c r="D101" s="104"/>
      <c r="E101" s="105"/>
      <c r="F101" s="106"/>
      <c r="G101" s="99"/>
      <c r="H101" s="99"/>
      <c r="I101" s="99"/>
      <c r="J101" s="100"/>
      <c r="K101" s="91">
        <v>0</v>
      </c>
      <c r="L101" s="91">
        <v>0</v>
      </c>
      <c r="M101" s="91">
        <v>0</v>
      </c>
      <c r="N101" s="91">
        <v>0</v>
      </c>
      <c r="O101" s="91">
        <v>0</v>
      </c>
      <c r="P101" s="92">
        <v>0</v>
      </c>
      <c r="Q101" s="127">
        <f t="shared" si="1"/>
        <v>0</v>
      </c>
      <c r="R101" s="93"/>
      <c r="S101" s="260"/>
      <c r="T101" s="107"/>
      <c r="U101" s="98"/>
      <c r="V101" s="99"/>
      <c r="W101" s="99"/>
      <c r="X101" s="100"/>
    </row>
    <row r="102" spans="1:24" hidden="1" x14ac:dyDescent="0.25">
      <c r="A102" s="103"/>
      <c r="B102" s="104"/>
      <c r="C102" s="104"/>
      <c r="D102" s="104"/>
      <c r="E102" s="105"/>
      <c r="F102" s="106"/>
      <c r="G102" s="99"/>
      <c r="H102" s="99"/>
      <c r="I102" s="99"/>
      <c r="J102" s="100"/>
      <c r="K102" s="91">
        <v>0</v>
      </c>
      <c r="L102" s="91">
        <v>0</v>
      </c>
      <c r="M102" s="91">
        <v>0</v>
      </c>
      <c r="N102" s="91">
        <v>0</v>
      </c>
      <c r="O102" s="91">
        <v>0</v>
      </c>
      <c r="P102" s="92">
        <v>0</v>
      </c>
      <c r="Q102" s="127">
        <f t="shared" si="1"/>
        <v>0</v>
      </c>
      <c r="R102" s="93"/>
      <c r="S102" s="260"/>
      <c r="T102" s="107"/>
      <c r="U102" s="98"/>
      <c r="V102" s="99"/>
      <c r="W102" s="99"/>
      <c r="X102" s="100"/>
    </row>
    <row r="103" spans="1:24" hidden="1" x14ac:dyDescent="0.25">
      <c r="A103" s="103"/>
      <c r="B103" s="104"/>
      <c r="C103" s="104"/>
      <c r="D103" s="104"/>
      <c r="E103" s="105"/>
      <c r="F103" s="106"/>
      <c r="G103" s="99"/>
      <c r="H103" s="99"/>
      <c r="I103" s="99"/>
      <c r="J103" s="100"/>
      <c r="K103" s="91">
        <v>0</v>
      </c>
      <c r="L103" s="91">
        <v>0</v>
      </c>
      <c r="M103" s="91">
        <v>0</v>
      </c>
      <c r="N103" s="91">
        <v>0</v>
      </c>
      <c r="O103" s="91">
        <v>0</v>
      </c>
      <c r="P103" s="92">
        <v>0</v>
      </c>
      <c r="Q103" s="127">
        <f t="shared" si="1"/>
        <v>0</v>
      </c>
      <c r="R103" s="93"/>
      <c r="S103" s="260"/>
      <c r="T103" s="107"/>
      <c r="U103" s="98"/>
      <c r="V103" s="99"/>
      <c r="W103" s="99"/>
      <c r="X103" s="100"/>
    </row>
    <row r="104" spans="1:24" hidden="1" x14ac:dyDescent="0.25">
      <c r="A104" s="103"/>
      <c r="B104" s="104"/>
      <c r="C104" s="104"/>
      <c r="D104" s="104"/>
      <c r="E104" s="105"/>
      <c r="F104" s="106"/>
      <c r="G104" s="99"/>
      <c r="H104" s="99"/>
      <c r="I104" s="99"/>
      <c r="J104" s="100"/>
      <c r="K104" s="91">
        <v>0</v>
      </c>
      <c r="L104" s="91">
        <v>0</v>
      </c>
      <c r="M104" s="91">
        <v>0</v>
      </c>
      <c r="N104" s="91">
        <v>0</v>
      </c>
      <c r="O104" s="91">
        <v>0</v>
      </c>
      <c r="P104" s="92">
        <v>0</v>
      </c>
      <c r="Q104" s="127">
        <f t="shared" si="1"/>
        <v>0</v>
      </c>
      <c r="R104" s="93"/>
      <c r="S104" s="260"/>
      <c r="T104" s="107"/>
      <c r="U104" s="98"/>
      <c r="V104" s="99"/>
      <c r="W104" s="99"/>
      <c r="X104" s="100"/>
    </row>
    <row r="105" spans="1:24" hidden="1" x14ac:dyDescent="0.25">
      <c r="A105" s="103"/>
      <c r="B105" s="104"/>
      <c r="C105" s="104"/>
      <c r="D105" s="104"/>
      <c r="E105" s="105"/>
      <c r="F105" s="106" t="s">
        <v>2</v>
      </c>
      <c r="G105" s="99" t="s">
        <v>2</v>
      </c>
      <c r="H105" s="99" t="s">
        <v>2</v>
      </c>
      <c r="I105" s="99"/>
      <c r="J105" s="100"/>
      <c r="K105" s="91">
        <v>0</v>
      </c>
      <c r="L105" s="91">
        <v>0</v>
      </c>
      <c r="M105" s="91">
        <v>0</v>
      </c>
      <c r="N105" s="91">
        <v>0</v>
      </c>
      <c r="O105" s="91">
        <v>0</v>
      </c>
      <c r="P105" s="92">
        <v>0</v>
      </c>
      <c r="Q105" s="127">
        <f t="shared" si="1"/>
        <v>0</v>
      </c>
      <c r="R105" s="93"/>
      <c r="S105" s="260"/>
      <c r="T105" s="107"/>
      <c r="U105" s="98"/>
      <c r="V105" s="99"/>
      <c r="W105" s="99"/>
      <c r="X105" s="100"/>
    </row>
    <row r="106" spans="1:24" hidden="1" x14ac:dyDescent="0.25">
      <c r="A106" s="103"/>
      <c r="B106" s="104"/>
      <c r="C106" s="104"/>
      <c r="D106" s="104"/>
      <c r="E106" s="105"/>
      <c r="F106" s="106"/>
      <c r="G106" s="99"/>
      <c r="H106" s="99"/>
      <c r="I106" s="99"/>
      <c r="J106" s="100"/>
      <c r="K106" s="91">
        <v>0</v>
      </c>
      <c r="L106" s="91">
        <v>0</v>
      </c>
      <c r="M106" s="91">
        <v>0</v>
      </c>
      <c r="N106" s="91">
        <v>0</v>
      </c>
      <c r="O106" s="91">
        <v>0</v>
      </c>
      <c r="P106" s="92">
        <v>0</v>
      </c>
      <c r="Q106" s="127">
        <f t="shared" si="1"/>
        <v>0</v>
      </c>
      <c r="R106" s="93"/>
      <c r="S106" s="260"/>
      <c r="T106" s="107"/>
      <c r="U106" s="98"/>
      <c r="V106" s="99"/>
      <c r="W106" s="99"/>
      <c r="X106" s="100"/>
    </row>
    <row r="107" spans="1:24" hidden="1" x14ac:dyDescent="0.25">
      <c r="A107" s="84"/>
      <c r="B107" s="85"/>
      <c r="C107" s="85"/>
      <c r="D107" s="85"/>
      <c r="E107" s="86"/>
      <c r="F107" s="87"/>
      <c r="G107" s="89"/>
      <c r="H107" s="89"/>
      <c r="I107" s="89"/>
      <c r="J107" s="101"/>
      <c r="K107" s="91">
        <v>0</v>
      </c>
      <c r="L107" s="91">
        <v>0</v>
      </c>
      <c r="M107" s="91">
        <v>0</v>
      </c>
      <c r="N107" s="91">
        <v>0</v>
      </c>
      <c r="O107" s="91">
        <v>0</v>
      </c>
      <c r="P107" s="92">
        <v>0</v>
      </c>
      <c r="Q107" s="127">
        <f t="shared" si="1"/>
        <v>0</v>
      </c>
      <c r="R107" s="93"/>
      <c r="S107" s="260"/>
      <c r="T107" s="102"/>
      <c r="U107" s="98"/>
      <c r="V107" s="99"/>
      <c r="W107" s="99"/>
      <c r="X107" s="100"/>
    </row>
    <row r="108" spans="1:24" hidden="1" x14ac:dyDescent="0.25">
      <c r="A108" s="84"/>
      <c r="B108" s="85"/>
      <c r="C108" s="85"/>
      <c r="D108" s="85"/>
      <c r="E108" s="86"/>
      <c r="F108" s="87"/>
      <c r="G108" s="89"/>
      <c r="H108" s="89"/>
      <c r="I108" s="89"/>
      <c r="J108" s="101"/>
      <c r="K108" s="91">
        <v>0</v>
      </c>
      <c r="L108" s="91">
        <v>0</v>
      </c>
      <c r="M108" s="91">
        <v>0</v>
      </c>
      <c r="N108" s="91">
        <v>0</v>
      </c>
      <c r="O108" s="91">
        <v>0</v>
      </c>
      <c r="P108" s="92">
        <v>0</v>
      </c>
      <c r="Q108" s="127">
        <f t="shared" si="1"/>
        <v>0</v>
      </c>
      <c r="R108" s="93"/>
      <c r="S108" s="260"/>
      <c r="T108" s="102"/>
      <c r="U108" s="98"/>
      <c r="V108" s="99"/>
      <c r="W108" s="99"/>
      <c r="X108" s="100"/>
    </row>
    <row r="109" spans="1:24" hidden="1" x14ac:dyDescent="0.25">
      <c r="A109" s="84"/>
      <c r="B109" s="85"/>
      <c r="C109" s="85"/>
      <c r="D109" s="85"/>
      <c r="E109" s="86"/>
      <c r="F109" s="87"/>
      <c r="G109" s="89"/>
      <c r="H109" s="89"/>
      <c r="I109" s="89"/>
      <c r="J109" s="101"/>
      <c r="K109" s="91">
        <v>0</v>
      </c>
      <c r="L109" s="91">
        <v>0</v>
      </c>
      <c r="M109" s="91">
        <v>0</v>
      </c>
      <c r="N109" s="91">
        <v>0</v>
      </c>
      <c r="O109" s="91">
        <v>0</v>
      </c>
      <c r="P109" s="92">
        <v>0</v>
      </c>
      <c r="Q109" s="127">
        <f t="shared" si="1"/>
        <v>0</v>
      </c>
      <c r="R109" s="93"/>
      <c r="S109" s="260"/>
      <c r="T109" s="102"/>
      <c r="U109" s="98"/>
      <c r="V109" s="99"/>
      <c r="W109" s="99"/>
      <c r="X109" s="100"/>
    </row>
    <row r="110" spans="1:24" hidden="1" x14ac:dyDescent="0.25">
      <c r="A110" s="84"/>
      <c r="B110" s="85"/>
      <c r="C110" s="85"/>
      <c r="D110" s="85"/>
      <c r="E110" s="86"/>
      <c r="F110" s="87"/>
      <c r="G110" s="89"/>
      <c r="H110" s="89"/>
      <c r="I110" s="89"/>
      <c r="J110" s="101"/>
      <c r="K110" s="91">
        <v>0</v>
      </c>
      <c r="L110" s="91">
        <v>0</v>
      </c>
      <c r="M110" s="91">
        <v>0</v>
      </c>
      <c r="N110" s="91">
        <v>0</v>
      </c>
      <c r="O110" s="91">
        <v>0</v>
      </c>
      <c r="P110" s="92">
        <v>0</v>
      </c>
      <c r="Q110" s="127">
        <f t="shared" si="1"/>
        <v>0</v>
      </c>
      <c r="R110" s="93"/>
      <c r="S110" s="260"/>
      <c r="T110" s="102"/>
      <c r="U110" s="98"/>
      <c r="V110" s="99"/>
      <c r="W110" s="99"/>
      <c r="X110" s="100"/>
    </row>
    <row r="111" spans="1:24" hidden="1" x14ac:dyDescent="0.25">
      <c r="A111" s="84"/>
      <c r="B111" s="85"/>
      <c r="C111" s="85"/>
      <c r="D111" s="85"/>
      <c r="E111" s="86"/>
      <c r="F111" s="87"/>
      <c r="G111" s="89"/>
      <c r="H111" s="89"/>
      <c r="I111" s="89"/>
      <c r="J111" s="101"/>
      <c r="K111" s="91">
        <v>0</v>
      </c>
      <c r="L111" s="91">
        <v>0</v>
      </c>
      <c r="M111" s="91">
        <v>0</v>
      </c>
      <c r="N111" s="91">
        <v>0</v>
      </c>
      <c r="O111" s="91">
        <v>0</v>
      </c>
      <c r="P111" s="92">
        <v>0</v>
      </c>
      <c r="Q111" s="127">
        <f t="shared" si="1"/>
        <v>0</v>
      </c>
      <c r="R111" s="93"/>
      <c r="S111" s="260"/>
      <c r="T111" s="102"/>
      <c r="U111" s="98"/>
      <c r="V111" s="99"/>
      <c r="W111" s="99"/>
      <c r="X111" s="100"/>
    </row>
    <row r="112" spans="1:24" hidden="1" x14ac:dyDescent="0.25">
      <c r="A112" s="84"/>
      <c r="B112" s="85"/>
      <c r="C112" s="85"/>
      <c r="D112" s="85"/>
      <c r="E112" s="86"/>
      <c r="F112" s="87"/>
      <c r="G112" s="89"/>
      <c r="H112" s="89"/>
      <c r="I112" s="89"/>
      <c r="J112" s="101"/>
      <c r="K112" s="91">
        <v>0</v>
      </c>
      <c r="L112" s="91">
        <v>0</v>
      </c>
      <c r="M112" s="91">
        <v>0</v>
      </c>
      <c r="N112" s="91">
        <v>0</v>
      </c>
      <c r="O112" s="91">
        <v>0</v>
      </c>
      <c r="P112" s="92">
        <v>0</v>
      </c>
      <c r="Q112" s="127">
        <f t="shared" si="1"/>
        <v>0</v>
      </c>
      <c r="R112" s="93"/>
      <c r="S112" s="260"/>
      <c r="T112" s="102"/>
      <c r="U112" s="98"/>
      <c r="V112" s="99"/>
      <c r="W112" s="99"/>
      <c r="X112" s="100"/>
    </row>
    <row r="113" spans="1:24" hidden="1" x14ac:dyDescent="0.25">
      <c r="A113" s="84"/>
      <c r="B113" s="85"/>
      <c r="C113" s="85"/>
      <c r="D113" s="85"/>
      <c r="E113" s="86"/>
      <c r="F113" s="87"/>
      <c r="G113" s="89"/>
      <c r="H113" s="89"/>
      <c r="I113" s="89"/>
      <c r="J113" s="101"/>
      <c r="K113" s="91">
        <v>0</v>
      </c>
      <c r="L113" s="91">
        <v>0</v>
      </c>
      <c r="M113" s="91">
        <v>0</v>
      </c>
      <c r="N113" s="91">
        <v>0</v>
      </c>
      <c r="O113" s="91">
        <v>0</v>
      </c>
      <c r="P113" s="92">
        <v>0</v>
      </c>
      <c r="Q113" s="127">
        <f t="shared" si="1"/>
        <v>0</v>
      </c>
      <c r="R113" s="93"/>
      <c r="S113" s="260"/>
      <c r="T113" s="102"/>
      <c r="U113" s="98"/>
      <c r="V113" s="99"/>
      <c r="W113" s="99"/>
      <c r="X113" s="100"/>
    </row>
    <row r="114" spans="1:24" hidden="1" x14ac:dyDescent="0.25">
      <c r="A114" s="84"/>
      <c r="B114" s="85"/>
      <c r="C114" s="85"/>
      <c r="D114" s="85"/>
      <c r="E114" s="86"/>
      <c r="F114" s="87"/>
      <c r="G114" s="89"/>
      <c r="H114" s="89"/>
      <c r="I114" s="89"/>
      <c r="J114" s="101"/>
      <c r="K114" s="91">
        <v>0</v>
      </c>
      <c r="L114" s="91">
        <v>0</v>
      </c>
      <c r="M114" s="91">
        <v>0</v>
      </c>
      <c r="N114" s="91">
        <v>0</v>
      </c>
      <c r="O114" s="91">
        <v>0</v>
      </c>
      <c r="P114" s="92">
        <v>0</v>
      </c>
      <c r="Q114" s="127">
        <f t="shared" si="1"/>
        <v>0</v>
      </c>
      <c r="R114" s="93"/>
      <c r="S114" s="260"/>
      <c r="T114" s="102"/>
      <c r="U114" s="98"/>
      <c r="V114" s="99"/>
      <c r="W114" s="99"/>
      <c r="X114" s="100"/>
    </row>
    <row r="115" spans="1:24" hidden="1" x14ac:dyDescent="0.25">
      <c r="A115" s="84"/>
      <c r="B115" s="85"/>
      <c r="C115" s="85"/>
      <c r="D115" s="85"/>
      <c r="E115" s="86"/>
      <c r="F115" s="87"/>
      <c r="G115" s="89"/>
      <c r="H115" s="89"/>
      <c r="I115" s="89"/>
      <c r="J115" s="101"/>
      <c r="K115" s="91">
        <v>0</v>
      </c>
      <c r="L115" s="91">
        <v>0</v>
      </c>
      <c r="M115" s="91">
        <v>0</v>
      </c>
      <c r="N115" s="91">
        <v>0</v>
      </c>
      <c r="O115" s="91">
        <v>0</v>
      </c>
      <c r="P115" s="92">
        <v>0</v>
      </c>
      <c r="Q115" s="127">
        <f t="shared" si="1"/>
        <v>0</v>
      </c>
      <c r="R115" s="93"/>
      <c r="S115" s="260"/>
      <c r="T115" s="102"/>
      <c r="U115" s="98"/>
      <c r="V115" s="99"/>
      <c r="W115" s="99"/>
      <c r="X115" s="100"/>
    </row>
    <row r="116" spans="1:24" hidden="1" x14ac:dyDescent="0.25">
      <c r="A116" s="84"/>
      <c r="B116" s="85"/>
      <c r="C116" s="85"/>
      <c r="D116" s="85"/>
      <c r="E116" s="86"/>
      <c r="F116" s="87"/>
      <c r="G116" s="89"/>
      <c r="H116" s="89"/>
      <c r="I116" s="89"/>
      <c r="J116" s="101"/>
      <c r="K116" s="91">
        <v>0</v>
      </c>
      <c r="L116" s="91">
        <v>0</v>
      </c>
      <c r="M116" s="91">
        <v>0</v>
      </c>
      <c r="N116" s="91">
        <v>0</v>
      </c>
      <c r="O116" s="91">
        <v>0</v>
      </c>
      <c r="P116" s="92">
        <v>0</v>
      </c>
      <c r="Q116" s="127">
        <f t="shared" si="1"/>
        <v>0</v>
      </c>
      <c r="R116" s="93"/>
      <c r="S116" s="260"/>
      <c r="T116" s="102"/>
      <c r="U116" s="98"/>
      <c r="V116" s="99"/>
      <c r="W116" s="99"/>
      <c r="X116" s="100"/>
    </row>
    <row r="117" spans="1:24" hidden="1" x14ac:dyDescent="0.25">
      <c r="A117" s="84"/>
      <c r="B117" s="85"/>
      <c r="C117" s="85"/>
      <c r="D117" s="85"/>
      <c r="E117" s="86"/>
      <c r="F117" s="87"/>
      <c r="G117" s="89"/>
      <c r="H117" s="89"/>
      <c r="I117" s="89"/>
      <c r="J117" s="101"/>
      <c r="K117" s="91">
        <v>0</v>
      </c>
      <c r="L117" s="91">
        <v>0</v>
      </c>
      <c r="M117" s="91">
        <v>0</v>
      </c>
      <c r="N117" s="91">
        <v>0</v>
      </c>
      <c r="O117" s="91">
        <v>0</v>
      </c>
      <c r="P117" s="92">
        <v>0</v>
      </c>
      <c r="Q117" s="127">
        <f t="shared" si="1"/>
        <v>0</v>
      </c>
      <c r="R117" s="93"/>
      <c r="S117" s="260"/>
      <c r="T117" s="102"/>
      <c r="U117" s="98"/>
      <c r="V117" s="99"/>
      <c r="W117" s="99"/>
      <c r="X117" s="100"/>
    </row>
    <row r="118" spans="1:24" hidden="1" x14ac:dyDescent="0.25">
      <c r="A118" s="84"/>
      <c r="B118" s="85"/>
      <c r="C118" s="85"/>
      <c r="D118" s="85"/>
      <c r="E118" s="86"/>
      <c r="F118" s="87"/>
      <c r="G118" s="89"/>
      <c r="H118" s="89"/>
      <c r="I118" s="89"/>
      <c r="J118" s="101"/>
      <c r="K118" s="91">
        <v>0</v>
      </c>
      <c r="L118" s="91">
        <v>0</v>
      </c>
      <c r="M118" s="91">
        <v>0</v>
      </c>
      <c r="N118" s="91">
        <v>0</v>
      </c>
      <c r="O118" s="91">
        <v>0</v>
      </c>
      <c r="P118" s="92">
        <v>0</v>
      </c>
      <c r="Q118" s="127">
        <f t="shared" si="1"/>
        <v>0</v>
      </c>
      <c r="R118" s="93"/>
      <c r="S118" s="260"/>
      <c r="T118" s="102"/>
      <c r="U118" s="98"/>
      <c r="V118" s="99"/>
      <c r="W118" s="99"/>
      <c r="X118" s="100"/>
    </row>
    <row r="119" spans="1:24" hidden="1" x14ac:dyDescent="0.25">
      <c r="A119" s="84"/>
      <c r="B119" s="85"/>
      <c r="C119" s="85"/>
      <c r="D119" s="85"/>
      <c r="E119" s="86"/>
      <c r="F119" s="87"/>
      <c r="G119" s="89"/>
      <c r="H119" s="89"/>
      <c r="I119" s="89"/>
      <c r="J119" s="101"/>
      <c r="K119" s="91">
        <v>0</v>
      </c>
      <c r="L119" s="91">
        <v>0</v>
      </c>
      <c r="M119" s="91">
        <v>0</v>
      </c>
      <c r="N119" s="91">
        <v>0</v>
      </c>
      <c r="O119" s="91">
        <v>0</v>
      </c>
      <c r="P119" s="92">
        <v>0</v>
      </c>
      <c r="Q119" s="127">
        <f t="shared" si="1"/>
        <v>0</v>
      </c>
      <c r="R119" s="93"/>
      <c r="S119" s="260"/>
      <c r="T119" s="102"/>
      <c r="U119" s="98"/>
      <c r="V119" s="99"/>
      <c r="W119" s="99"/>
      <c r="X119" s="100"/>
    </row>
    <row r="120" spans="1:24" hidden="1" x14ac:dyDescent="0.25">
      <c r="A120" s="84"/>
      <c r="B120" s="85"/>
      <c r="C120" s="85"/>
      <c r="D120" s="85"/>
      <c r="E120" s="86"/>
      <c r="F120" s="87"/>
      <c r="G120" s="89"/>
      <c r="H120" s="89"/>
      <c r="I120" s="89"/>
      <c r="J120" s="101"/>
      <c r="K120" s="91">
        <v>0</v>
      </c>
      <c r="L120" s="91">
        <v>0</v>
      </c>
      <c r="M120" s="91">
        <v>0</v>
      </c>
      <c r="N120" s="91">
        <v>0</v>
      </c>
      <c r="O120" s="91">
        <v>0</v>
      </c>
      <c r="P120" s="92">
        <v>0</v>
      </c>
      <c r="Q120" s="127">
        <f t="shared" si="1"/>
        <v>0</v>
      </c>
      <c r="R120" s="93"/>
      <c r="S120" s="260"/>
      <c r="T120" s="102"/>
      <c r="U120" s="98"/>
      <c r="V120" s="99"/>
      <c r="W120" s="99"/>
      <c r="X120" s="100"/>
    </row>
    <row r="121" spans="1:24" hidden="1" x14ac:dyDescent="0.25">
      <c r="A121" s="84"/>
      <c r="B121" s="85"/>
      <c r="C121" s="85"/>
      <c r="D121" s="85"/>
      <c r="E121" s="86"/>
      <c r="F121" s="87"/>
      <c r="G121" s="89"/>
      <c r="H121" s="89"/>
      <c r="I121" s="89"/>
      <c r="J121" s="101"/>
      <c r="K121" s="91">
        <v>0</v>
      </c>
      <c r="L121" s="91">
        <v>0</v>
      </c>
      <c r="M121" s="91">
        <v>0</v>
      </c>
      <c r="N121" s="91">
        <v>0</v>
      </c>
      <c r="O121" s="91">
        <v>0</v>
      </c>
      <c r="P121" s="92">
        <v>0</v>
      </c>
      <c r="Q121" s="127">
        <f t="shared" si="1"/>
        <v>0</v>
      </c>
      <c r="R121" s="93"/>
      <c r="S121" s="260"/>
      <c r="T121" s="102"/>
      <c r="U121" s="98"/>
      <c r="V121" s="99"/>
      <c r="W121" s="99"/>
      <c r="X121" s="100"/>
    </row>
    <row r="122" spans="1:24" hidden="1" x14ac:dyDescent="0.25">
      <c r="A122" s="84"/>
      <c r="B122" s="85"/>
      <c r="C122" s="85"/>
      <c r="D122" s="85"/>
      <c r="E122" s="86"/>
      <c r="F122" s="87"/>
      <c r="G122" s="89"/>
      <c r="H122" s="89"/>
      <c r="I122" s="89"/>
      <c r="J122" s="101"/>
      <c r="K122" s="91">
        <v>0</v>
      </c>
      <c r="L122" s="91">
        <v>0</v>
      </c>
      <c r="M122" s="91">
        <v>0</v>
      </c>
      <c r="N122" s="91">
        <v>0</v>
      </c>
      <c r="O122" s="91">
        <v>0</v>
      </c>
      <c r="P122" s="92">
        <v>0</v>
      </c>
      <c r="Q122" s="127">
        <f t="shared" si="1"/>
        <v>0</v>
      </c>
      <c r="R122" s="93"/>
      <c r="S122" s="260"/>
      <c r="T122" s="102"/>
      <c r="U122" s="98"/>
      <c r="V122" s="99"/>
      <c r="W122" s="99"/>
      <c r="X122" s="100"/>
    </row>
    <row r="123" spans="1:24" hidden="1" x14ac:dyDescent="0.25">
      <c r="A123" s="84"/>
      <c r="B123" s="85"/>
      <c r="C123" s="85"/>
      <c r="D123" s="85"/>
      <c r="E123" s="86"/>
      <c r="F123" s="87"/>
      <c r="G123" s="89"/>
      <c r="H123" s="89"/>
      <c r="I123" s="89"/>
      <c r="J123" s="101"/>
      <c r="K123" s="91">
        <v>0</v>
      </c>
      <c r="L123" s="91">
        <v>0</v>
      </c>
      <c r="M123" s="91">
        <v>0</v>
      </c>
      <c r="N123" s="91">
        <v>0</v>
      </c>
      <c r="O123" s="91">
        <v>0</v>
      </c>
      <c r="P123" s="92">
        <v>0</v>
      </c>
      <c r="Q123" s="127">
        <f t="shared" si="1"/>
        <v>0</v>
      </c>
      <c r="R123" s="93"/>
      <c r="S123" s="260"/>
      <c r="T123" s="102"/>
      <c r="U123" s="98"/>
      <c r="V123" s="99"/>
      <c r="W123" s="99"/>
      <c r="X123" s="100"/>
    </row>
    <row r="124" spans="1:24" hidden="1" x14ac:dyDescent="0.25">
      <c r="A124" s="84"/>
      <c r="B124" s="85"/>
      <c r="C124" s="85"/>
      <c r="D124" s="85"/>
      <c r="E124" s="86"/>
      <c r="F124" s="87"/>
      <c r="G124" s="89"/>
      <c r="H124" s="89"/>
      <c r="I124" s="89"/>
      <c r="J124" s="101"/>
      <c r="K124" s="91">
        <v>0</v>
      </c>
      <c r="L124" s="91">
        <v>0</v>
      </c>
      <c r="M124" s="91">
        <v>0</v>
      </c>
      <c r="N124" s="91">
        <v>0</v>
      </c>
      <c r="O124" s="91">
        <v>0</v>
      </c>
      <c r="P124" s="92">
        <v>0</v>
      </c>
      <c r="Q124" s="127">
        <f t="shared" si="1"/>
        <v>0</v>
      </c>
      <c r="R124" s="93"/>
      <c r="S124" s="260"/>
      <c r="T124" s="102"/>
      <c r="U124" s="98"/>
      <c r="V124" s="99"/>
      <c r="W124" s="99"/>
      <c r="X124" s="100"/>
    </row>
    <row r="125" spans="1:24" hidden="1" x14ac:dyDescent="0.25">
      <c r="A125" s="84"/>
      <c r="B125" s="85"/>
      <c r="C125" s="85"/>
      <c r="D125" s="85"/>
      <c r="E125" s="86"/>
      <c r="F125" s="87"/>
      <c r="G125" s="89"/>
      <c r="H125" s="89"/>
      <c r="I125" s="89"/>
      <c r="J125" s="101"/>
      <c r="K125" s="91">
        <v>0</v>
      </c>
      <c r="L125" s="91">
        <v>0</v>
      </c>
      <c r="M125" s="91">
        <v>0</v>
      </c>
      <c r="N125" s="91">
        <v>0</v>
      </c>
      <c r="O125" s="91">
        <v>0</v>
      </c>
      <c r="P125" s="92">
        <v>0</v>
      </c>
      <c r="Q125" s="127">
        <f t="shared" si="1"/>
        <v>0</v>
      </c>
      <c r="R125" s="93"/>
      <c r="S125" s="260"/>
      <c r="T125" s="102"/>
      <c r="U125" s="98"/>
      <c r="V125" s="99"/>
      <c r="W125" s="99"/>
      <c r="X125" s="100"/>
    </row>
    <row r="126" spans="1:24" hidden="1" x14ac:dyDescent="0.25">
      <c r="A126" s="84"/>
      <c r="B126" s="85"/>
      <c r="C126" s="85"/>
      <c r="D126" s="85"/>
      <c r="E126" s="86"/>
      <c r="F126" s="87"/>
      <c r="G126" s="89"/>
      <c r="H126" s="89"/>
      <c r="I126" s="89"/>
      <c r="J126" s="101"/>
      <c r="K126" s="91">
        <v>0</v>
      </c>
      <c r="L126" s="91">
        <v>0</v>
      </c>
      <c r="M126" s="91">
        <v>0</v>
      </c>
      <c r="N126" s="91">
        <v>0</v>
      </c>
      <c r="O126" s="91">
        <v>0</v>
      </c>
      <c r="P126" s="92">
        <v>0</v>
      </c>
      <c r="Q126" s="127">
        <f t="shared" si="1"/>
        <v>0</v>
      </c>
      <c r="R126" s="93"/>
      <c r="S126" s="260"/>
      <c r="T126" s="102"/>
      <c r="U126" s="98"/>
      <c r="V126" s="99"/>
      <c r="W126" s="99"/>
      <c r="X126" s="100"/>
    </row>
    <row r="127" spans="1:24" hidden="1" x14ac:dyDescent="0.25">
      <c r="A127" s="84"/>
      <c r="B127" s="85"/>
      <c r="C127" s="85"/>
      <c r="D127" s="85"/>
      <c r="E127" s="86"/>
      <c r="F127" s="87"/>
      <c r="G127" s="89"/>
      <c r="H127" s="89"/>
      <c r="I127" s="89"/>
      <c r="J127" s="101"/>
      <c r="K127" s="91">
        <v>0</v>
      </c>
      <c r="L127" s="91">
        <v>0</v>
      </c>
      <c r="M127" s="91">
        <v>0</v>
      </c>
      <c r="N127" s="91">
        <v>0</v>
      </c>
      <c r="O127" s="91">
        <v>0</v>
      </c>
      <c r="P127" s="92">
        <v>0</v>
      </c>
      <c r="Q127" s="127">
        <f t="shared" si="1"/>
        <v>0</v>
      </c>
      <c r="R127" s="93"/>
      <c r="S127" s="260"/>
      <c r="T127" s="102"/>
      <c r="U127" s="98"/>
      <c r="V127" s="99"/>
      <c r="W127" s="99"/>
      <c r="X127" s="100"/>
    </row>
    <row r="128" spans="1:24" hidden="1" x14ac:dyDescent="0.25">
      <c r="A128" s="84"/>
      <c r="B128" s="85"/>
      <c r="C128" s="85"/>
      <c r="D128" s="85"/>
      <c r="E128" s="86"/>
      <c r="F128" s="87"/>
      <c r="G128" s="89"/>
      <c r="H128" s="89"/>
      <c r="I128" s="89"/>
      <c r="J128" s="101"/>
      <c r="K128" s="91">
        <v>0</v>
      </c>
      <c r="L128" s="91">
        <v>0</v>
      </c>
      <c r="M128" s="91">
        <v>0</v>
      </c>
      <c r="N128" s="91">
        <v>0</v>
      </c>
      <c r="O128" s="91">
        <v>0</v>
      </c>
      <c r="P128" s="92">
        <v>0</v>
      </c>
      <c r="Q128" s="127">
        <f t="shared" si="1"/>
        <v>0</v>
      </c>
      <c r="R128" s="93"/>
      <c r="S128" s="260"/>
      <c r="T128" s="102"/>
      <c r="U128" s="98"/>
      <c r="V128" s="99"/>
      <c r="W128" s="99"/>
      <c r="X128" s="100"/>
    </row>
    <row r="129" spans="1:24" hidden="1" x14ac:dyDescent="0.25">
      <c r="A129" s="84"/>
      <c r="B129" s="85"/>
      <c r="C129" s="85"/>
      <c r="D129" s="85"/>
      <c r="E129" s="86"/>
      <c r="F129" s="87"/>
      <c r="G129" s="89"/>
      <c r="H129" s="89"/>
      <c r="I129" s="89"/>
      <c r="J129" s="101"/>
      <c r="K129" s="91">
        <v>0</v>
      </c>
      <c r="L129" s="91">
        <v>0</v>
      </c>
      <c r="M129" s="91">
        <v>0</v>
      </c>
      <c r="N129" s="91">
        <v>0</v>
      </c>
      <c r="O129" s="91">
        <v>0</v>
      </c>
      <c r="P129" s="92">
        <v>0</v>
      </c>
      <c r="Q129" s="127">
        <f t="shared" si="1"/>
        <v>0</v>
      </c>
      <c r="R129" s="93"/>
      <c r="S129" s="260"/>
      <c r="T129" s="102"/>
      <c r="U129" s="98"/>
      <c r="V129" s="99"/>
      <c r="W129" s="99"/>
      <c r="X129" s="100"/>
    </row>
    <row r="130" spans="1:24" hidden="1" x14ac:dyDescent="0.25">
      <c r="A130" s="84"/>
      <c r="B130" s="85"/>
      <c r="C130" s="85"/>
      <c r="D130" s="85"/>
      <c r="E130" s="86"/>
      <c r="F130" s="87"/>
      <c r="G130" s="89"/>
      <c r="H130" s="89"/>
      <c r="I130" s="89"/>
      <c r="J130" s="101"/>
      <c r="K130" s="91">
        <v>0</v>
      </c>
      <c r="L130" s="91">
        <v>0</v>
      </c>
      <c r="M130" s="91">
        <v>0</v>
      </c>
      <c r="N130" s="91">
        <v>0</v>
      </c>
      <c r="O130" s="91">
        <v>0</v>
      </c>
      <c r="P130" s="92">
        <v>0</v>
      </c>
      <c r="Q130" s="127">
        <f t="shared" si="1"/>
        <v>0</v>
      </c>
      <c r="R130" s="93"/>
      <c r="S130" s="260"/>
      <c r="T130" s="102"/>
      <c r="U130" s="98"/>
      <c r="V130" s="99"/>
      <c r="W130" s="99"/>
      <c r="X130" s="100"/>
    </row>
    <row r="131" spans="1:24" hidden="1" x14ac:dyDescent="0.25">
      <c r="A131" s="84"/>
      <c r="B131" s="85"/>
      <c r="C131" s="85"/>
      <c r="D131" s="85"/>
      <c r="E131" s="86"/>
      <c r="F131" s="87"/>
      <c r="G131" s="89"/>
      <c r="H131" s="89"/>
      <c r="I131" s="89"/>
      <c r="J131" s="101"/>
      <c r="K131" s="91">
        <v>0</v>
      </c>
      <c r="L131" s="91">
        <v>0</v>
      </c>
      <c r="M131" s="91">
        <v>0</v>
      </c>
      <c r="N131" s="91">
        <v>0</v>
      </c>
      <c r="O131" s="91">
        <v>0</v>
      </c>
      <c r="P131" s="92">
        <v>0</v>
      </c>
      <c r="Q131" s="127">
        <f t="shared" si="1"/>
        <v>0</v>
      </c>
      <c r="R131" s="93"/>
      <c r="S131" s="260"/>
      <c r="T131" s="102"/>
      <c r="U131" s="98"/>
      <c r="V131" s="99"/>
      <c r="W131" s="99"/>
      <c r="X131" s="100"/>
    </row>
    <row r="132" spans="1:24" hidden="1" x14ac:dyDescent="0.25">
      <c r="A132" s="84"/>
      <c r="B132" s="85"/>
      <c r="C132" s="85"/>
      <c r="D132" s="85"/>
      <c r="E132" s="86"/>
      <c r="F132" s="87"/>
      <c r="G132" s="89"/>
      <c r="H132" s="89"/>
      <c r="I132" s="89"/>
      <c r="J132" s="101"/>
      <c r="K132" s="91">
        <v>0</v>
      </c>
      <c r="L132" s="91">
        <v>0</v>
      </c>
      <c r="M132" s="91">
        <v>0</v>
      </c>
      <c r="N132" s="91">
        <v>0</v>
      </c>
      <c r="O132" s="91">
        <v>0</v>
      </c>
      <c r="P132" s="92">
        <v>0</v>
      </c>
      <c r="Q132" s="127">
        <f t="shared" si="1"/>
        <v>0</v>
      </c>
      <c r="R132" s="93"/>
      <c r="S132" s="260"/>
      <c r="T132" s="102"/>
      <c r="U132" s="98"/>
      <c r="V132" s="99"/>
      <c r="W132" s="99"/>
      <c r="X132" s="100"/>
    </row>
    <row r="133" spans="1:24" hidden="1" x14ac:dyDescent="0.25">
      <c r="A133" s="84"/>
      <c r="B133" s="85"/>
      <c r="C133" s="85"/>
      <c r="D133" s="85"/>
      <c r="E133" s="86"/>
      <c r="F133" s="87"/>
      <c r="G133" s="89"/>
      <c r="H133" s="89"/>
      <c r="I133" s="89"/>
      <c r="J133" s="101"/>
      <c r="K133" s="91">
        <v>0</v>
      </c>
      <c r="L133" s="91">
        <v>0</v>
      </c>
      <c r="M133" s="91">
        <v>0</v>
      </c>
      <c r="N133" s="91">
        <v>0</v>
      </c>
      <c r="O133" s="91">
        <v>0</v>
      </c>
      <c r="P133" s="92">
        <v>0</v>
      </c>
      <c r="Q133" s="127">
        <f t="shared" si="1"/>
        <v>0</v>
      </c>
      <c r="R133" s="93"/>
      <c r="S133" s="260"/>
      <c r="T133" s="102"/>
      <c r="U133" s="98"/>
      <c r="V133" s="99"/>
      <c r="W133" s="99"/>
      <c r="X133" s="100"/>
    </row>
    <row r="134" spans="1:24" hidden="1" x14ac:dyDescent="0.25">
      <c r="A134" s="84"/>
      <c r="B134" s="85"/>
      <c r="C134" s="85"/>
      <c r="D134" s="85"/>
      <c r="E134" s="86"/>
      <c r="F134" s="87"/>
      <c r="G134" s="89"/>
      <c r="H134" s="89"/>
      <c r="I134" s="89"/>
      <c r="J134" s="101"/>
      <c r="K134" s="91">
        <v>0</v>
      </c>
      <c r="L134" s="91">
        <v>0</v>
      </c>
      <c r="M134" s="91">
        <v>0</v>
      </c>
      <c r="N134" s="91">
        <v>0</v>
      </c>
      <c r="O134" s="91">
        <v>0</v>
      </c>
      <c r="P134" s="92">
        <v>0</v>
      </c>
      <c r="Q134" s="127">
        <f t="shared" si="1"/>
        <v>0</v>
      </c>
      <c r="R134" s="93"/>
      <c r="S134" s="260"/>
      <c r="T134" s="102"/>
      <c r="U134" s="98"/>
      <c r="V134" s="99"/>
      <c r="W134" s="99"/>
      <c r="X134" s="100"/>
    </row>
    <row r="135" spans="1:24" hidden="1" x14ac:dyDescent="0.25">
      <c r="A135" s="84"/>
      <c r="B135" s="85"/>
      <c r="C135" s="85"/>
      <c r="D135" s="85"/>
      <c r="E135" s="86"/>
      <c r="F135" s="87"/>
      <c r="G135" s="89"/>
      <c r="H135" s="89"/>
      <c r="I135" s="89"/>
      <c r="J135" s="101"/>
      <c r="K135" s="91">
        <v>0</v>
      </c>
      <c r="L135" s="91">
        <v>0</v>
      </c>
      <c r="M135" s="91">
        <v>0</v>
      </c>
      <c r="N135" s="91">
        <v>0</v>
      </c>
      <c r="O135" s="91">
        <v>0</v>
      </c>
      <c r="P135" s="92">
        <v>0</v>
      </c>
      <c r="Q135" s="127">
        <f t="shared" si="1"/>
        <v>0</v>
      </c>
      <c r="R135" s="93"/>
      <c r="S135" s="260"/>
      <c r="T135" s="102"/>
      <c r="U135" s="98"/>
      <c r="V135" s="99"/>
      <c r="W135" s="99"/>
      <c r="X135" s="100"/>
    </row>
    <row r="136" spans="1:24" hidden="1" x14ac:dyDescent="0.25">
      <c r="A136" s="84"/>
      <c r="B136" s="85"/>
      <c r="C136" s="85"/>
      <c r="D136" s="85"/>
      <c r="E136" s="86"/>
      <c r="F136" s="87"/>
      <c r="G136" s="89"/>
      <c r="H136" s="89"/>
      <c r="I136" s="89"/>
      <c r="J136" s="101"/>
      <c r="K136" s="91">
        <v>0</v>
      </c>
      <c r="L136" s="91">
        <v>0</v>
      </c>
      <c r="M136" s="91">
        <v>0</v>
      </c>
      <c r="N136" s="91">
        <v>0</v>
      </c>
      <c r="O136" s="91">
        <v>0</v>
      </c>
      <c r="P136" s="92">
        <v>0</v>
      </c>
      <c r="Q136" s="127">
        <f t="shared" si="1"/>
        <v>0</v>
      </c>
      <c r="R136" s="93"/>
      <c r="S136" s="260"/>
      <c r="T136" s="102"/>
      <c r="U136" s="98"/>
      <c r="V136" s="99"/>
      <c r="W136" s="99"/>
      <c r="X136" s="100"/>
    </row>
    <row r="137" spans="1:24" hidden="1" x14ac:dyDescent="0.25">
      <c r="A137" s="84"/>
      <c r="B137" s="85"/>
      <c r="C137" s="85"/>
      <c r="D137" s="85"/>
      <c r="E137" s="86"/>
      <c r="F137" s="87"/>
      <c r="G137" s="89"/>
      <c r="H137" s="89"/>
      <c r="I137" s="89"/>
      <c r="J137" s="101"/>
      <c r="K137" s="91">
        <v>0</v>
      </c>
      <c r="L137" s="91">
        <v>0</v>
      </c>
      <c r="M137" s="91">
        <v>0</v>
      </c>
      <c r="N137" s="91">
        <v>0</v>
      </c>
      <c r="O137" s="91">
        <v>0</v>
      </c>
      <c r="P137" s="92">
        <v>0</v>
      </c>
      <c r="Q137" s="127">
        <f t="shared" si="1"/>
        <v>0</v>
      </c>
      <c r="R137" s="93"/>
      <c r="S137" s="260"/>
      <c r="T137" s="102"/>
      <c r="U137" s="98"/>
      <c r="V137" s="99"/>
      <c r="W137" s="99"/>
      <c r="X137" s="100"/>
    </row>
    <row r="138" spans="1:24" hidden="1" x14ac:dyDescent="0.25">
      <c r="A138" s="84"/>
      <c r="B138" s="85"/>
      <c r="C138" s="85"/>
      <c r="D138" s="85"/>
      <c r="E138" s="86"/>
      <c r="F138" s="87"/>
      <c r="G138" s="89"/>
      <c r="H138" s="89"/>
      <c r="I138" s="89"/>
      <c r="J138" s="101"/>
      <c r="K138" s="91">
        <v>0</v>
      </c>
      <c r="L138" s="91">
        <v>0</v>
      </c>
      <c r="M138" s="91">
        <v>0</v>
      </c>
      <c r="N138" s="91">
        <v>0</v>
      </c>
      <c r="O138" s="91">
        <v>0</v>
      </c>
      <c r="P138" s="92">
        <v>0</v>
      </c>
      <c r="Q138" s="127">
        <f t="shared" si="1"/>
        <v>0</v>
      </c>
      <c r="R138" s="93"/>
      <c r="S138" s="260"/>
      <c r="T138" s="102"/>
      <c r="U138" s="98"/>
      <c r="V138" s="99"/>
      <c r="W138" s="99"/>
      <c r="X138" s="100"/>
    </row>
    <row r="139" spans="1:24" hidden="1" x14ac:dyDescent="0.25">
      <c r="A139" s="84"/>
      <c r="B139" s="85"/>
      <c r="C139" s="85"/>
      <c r="D139" s="85"/>
      <c r="E139" s="86"/>
      <c r="F139" s="87"/>
      <c r="G139" s="89"/>
      <c r="H139" s="89"/>
      <c r="I139" s="89"/>
      <c r="J139" s="101"/>
      <c r="K139" s="91">
        <v>0</v>
      </c>
      <c r="L139" s="91">
        <v>0</v>
      </c>
      <c r="M139" s="91">
        <v>0</v>
      </c>
      <c r="N139" s="91">
        <v>0</v>
      </c>
      <c r="O139" s="91">
        <v>0</v>
      </c>
      <c r="P139" s="92">
        <v>0</v>
      </c>
      <c r="Q139" s="127">
        <f t="shared" si="1"/>
        <v>0</v>
      </c>
      <c r="R139" s="93"/>
      <c r="S139" s="260"/>
      <c r="T139" s="102"/>
      <c r="U139" s="98"/>
      <c r="V139" s="99"/>
      <c r="W139" s="99"/>
      <c r="X139" s="100"/>
    </row>
    <row r="140" spans="1:24" hidden="1" x14ac:dyDescent="0.25">
      <c r="A140" s="84"/>
      <c r="B140" s="85"/>
      <c r="C140" s="85"/>
      <c r="D140" s="85"/>
      <c r="E140" s="86"/>
      <c r="F140" s="87"/>
      <c r="G140" s="89"/>
      <c r="H140" s="89"/>
      <c r="I140" s="89"/>
      <c r="J140" s="101"/>
      <c r="K140" s="91">
        <v>0</v>
      </c>
      <c r="L140" s="91">
        <v>0</v>
      </c>
      <c r="M140" s="91">
        <v>0</v>
      </c>
      <c r="N140" s="91">
        <v>0</v>
      </c>
      <c r="O140" s="91">
        <v>0</v>
      </c>
      <c r="P140" s="92">
        <v>0</v>
      </c>
      <c r="Q140" s="127">
        <f t="shared" si="1"/>
        <v>0</v>
      </c>
      <c r="R140" s="93"/>
      <c r="S140" s="260"/>
      <c r="T140" s="102"/>
      <c r="U140" s="98"/>
      <c r="V140" s="99"/>
      <c r="W140" s="99"/>
      <c r="X140" s="100"/>
    </row>
    <row r="141" spans="1:24" hidden="1" x14ac:dyDescent="0.25">
      <c r="A141" s="103"/>
      <c r="B141" s="104"/>
      <c r="C141" s="104"/>
      <c r="D141" s="104"/>
      <c r="E141" s="105"/>
      <c r="F141" s="106"/>
      <c r="G141" s="99"/>
      <c r="H141" s="99"/>
      <c r="I141" s="99"/>
      <c r="J141" s="100"/>
      <c r="K141" s="91">
        <v>0</v>
      </c>
      <c r="L141" s="91">
        <v>0</v>
      </c>
      <c r="M141" s="91">
        <v>0</v>
      </c>
      <c r="N141" s="91">
        <v>0</v>
      </c>
      <c r="O141" s="91">
        <v>0</v>
      </c>
      <c r="P141" s="92">
        <v>0</v>
      </c>
      <c r="Q141" s="127">
        <f t="shared" ref="Q141:Q204" si="2">-K141+L141+M141-N141+O141-P141</f>
        <v>0</v>
      </c>
      <c r="R141" s="93"/>
      <c r="S141" s="260"/>
      <c r="T141" s="107"/>
      <c r="U141" s="98"/>
      <c r="V141" s="99"/>
      <c r="W141" s="99"/>
      <c r="X141" s="100"/>
    </row>
    <row r="142" spans="1:24" hidden="1" x14ac:dyDescent="0.25">
      <c r="A142" s="103"/>
      <c r="B142" s="104"/>
      <c r="C142" s="104"/>
      <c r="D142" s="104"/>
      <c r="E142" s="105"/>
      <c r="F142" s="106"/>
      <c r="G142" s="99"/>
      <c r="H142" s="99"/>
      <c r="I142" s="99"/>
      <c r="J142" s="100"/>
      <c r="K142" s="91">
        <v>0</v>
      </c>
      <c r="L142" s="91">
        <v>0</v>
      </c>
      <c r="M142" s="91">
        <v>0</v>
      </c>
      <c r="N142" s="91">
        <v>0</v>
      </c>
      <c r="O142" s="91">
        <v>0</v>
      </c>
      <c r="P142" s="92">
        <v>0</v>
      </c>
      <c r="Q142" s="127">
        <f t="shared" si="2"/>
        <v>0</v>
      </c>
      <c r="R142" s="93"/>
      <c r="S142" s="260"/>
      <c r="T142" s="107"/>
      <c r="U142" s="98"/>
      <c r="V142" s="99"/>
      <c r="W142" s="99"/>
      <c r="X142" s="100"/>
    </row>
    <row r="143" spans="1:24" hidden="1" x14ac:dyDescent="0.25">
      <c r="A143" s="103"/>
      <c r="B143" s="104"/>
      <c r="C143" s="104"/>
      <c r="D143" s="104"/>
      <c r="E143" s="105"/>
      <c r="F143" s="106"/>
      <c r="G143" s="99"/>
      <c r="H143" s="99"/>
      <c r="I143" s="99"/>
      <c r="J143" s="100"/>
      <c r="K143" s="91">
        <v>0</v>
      </c>
      <c r="L143" s="91">
        <v>0</v>
      </c>
      <c r="M143" s="91">
        <v>0</v>
      </c>
      <c r="N143" s="91">
        <v>0</v>
      </c>
      <c r="O143" s="91">
        <v>0</v>
      </c>
      <c r="P143" s="92">
        <v>0</v>
      </c>
      <c r="Q143" s="127">
        <f t="shared" si="2"/>
        <v>0</v>
      </c>
      <c r="R143" s="93"/>
      <c r="S143" s="260"/>
      <c r="T143" s="107"/>
      <c r="U143" s="98"/>
      <c r="V143" s="99"/>
      <c r="W143" s="99"/>
      <c r="X143" s="100"/>
    </row>
    <row r="144" spans="1:24" hidden="1" x14ac:dyDescent="0.25">
      <c r="A144" s="103"/>
      <c r="B144" s="104"/>
      <c r="C144" s="104"/>
      <c r="D144" s="104"/>
      <c r="E144" s="105"/>
      <c r="F144" s="106"/>
      <c r="G144" s="99"/>
      <c r="H144" s="99"/>
      <c r="I144" s="99"/>
      <c r="J144" s="100"/>
      <c r="K144" s="91">
        <v>0</v>
      </c>
      <c r="L144" s="91">
        <v>0</v>
      </c>
      <c r="M144" s="91">
        <v>0</v>
      </c>
      <c r="N144" s="91">
        <v>0</v>
      </c>
      <c r="O144" s="91">
        <v>0</v>
      </c>
      <c r="P144" s="92">
        <v>0</v>
      </c>
      <c r="Q144" s="127">
        <f t="shared" si="2"/>
        <v>0</v>
      </c>
      <c r="R144" s="93"/>
      <c r="S144" s="260"/>
      <c r="T144" s="107"/>
      <c r="U144" s="98"/>
      <c r="V144" s="99"/>
      <c r="W144" s="99"/>
      <c r="X144" s="100"/>
    </row>
    <row r="145" spans="1:24" hidden="1" x14ac:dyDescent="0.25">
      <c r="A145" s="103"/>
      <c r="B145" s="104"/>
      <c r="C145" s="104"/>
      <c r="D145" s="104"/>
      <c r="E145" s="105"/>
      <c r="F145" s="106"/>
      <c r="G145" s="99"/>
      <c r="H145" s="99"/>
      <c r="I145" s="99"/>
      <c r="J145" s="100"/>
      <c r="K145" s="91">
        <v>0</v>
      </c>
      <c r="L145" s="91">
        <v>0</v>
      </c>
      <c r="M145" s="91">
        <v>0</v>
      </c>
      <c r="N145" s="91">
        <v>0</v>
      </c>
      <c r="O145" s="91">
        <v>0</v>
      </c>
      <c r="P145" s="92">
        <v>0</v>
      </c>
      <c r="Q145" s="127">
        <f t="shared" si="2"/>
        <v>0</v>
      </c>
      <c r="R145" s="93"/>
      <c r="S145" s="260"/>
      <c r="T145" s="107"/>
      <c r="U145" s="98"/>
      <c r="V145" s="99"/>
      <c r="W145" s="99"/>
      <c r="X145" s="100"/>
    </row>
    <row r="146" spans="1:24" hidden="1" x14ac:dyDescent="0.25">
      <c r="A146" s="103"/>
      <c r="B146" s="104"/>
      <c r="C146" s="104"/>
      <c r="D146" s="104"/>
      <c r="E146" s="105"/>
      <c r="F146" s="106"/>
      <c r="G146" s="99"/>
      <c r="H146" s="99"/>
      <c r="I146" s="99"/>
      <c r="J146" s="100"/>
      <c r="K146" s="91">
        <v>0</v>
      </c>
      <c r="L146" s="91">
        <v>0</v>
      </c>
      <c r="M146" s="91">
        <v>0</v>
      </c>
      <c r="N146" s="91">
        <v>0</v>
      </c>
      <c r="O146" s="91">
        <v>0</v>
      </c>
      <c r="P146" s="92">
        <v>0</v>
      </c>
      <c r="Q146" s="127">
        <f t="shared" si="2"/>
        <v>0</v>
      </c>
      <c r="R146" s="93"/>
      <c r="S146" s="260"/>
      <c r="T146" s="107"/>
      <c r="U146" s="98"/>
      <c r="V146" s="99"/>
      <c r="W146" s="99"/>
      <c r="X146" s="100"/>
    </row>
    <row r="147" spans="1:24" hidden="1" x14ac:dyDescent="0.25">
      <c r="A147" s="103"/>
      <c r="B147" s="104"/>
      <c r="C147" s="104"/>
      <c r="D147" s="104"/>
      <c r="E147" s="105"/>
      <c r="F147" s="106"/>
      <c r="G147" s="99"/>
      <c r="H147" s="99"/>
      <c r="I147" s="99"/>
      <c r="J147" s="100"/>
      <c r="K147" s="91">
        <v>0</v>
      </c>
      <c r="L147" s="91">
        <v>0</v>
      </c>
      <c r="M147" s="91">
        <v>0</v>
      </c>
      <c r="N147" s="91">
        <v>0</v>
      </c>
      <c r="O147" s="91">
        <v>0</v>
      </c>
      <c r="P147" s="92">
        <v>0</v>
      </c>
      <c r="Q147" s="127">
        <f t="shared" si="2"/>
        <v>0</v>
      </c>
      <c r="R147" s="93"/>
      <c r="S147" s="260"/>
      <c r="T147" s="107"/>
      <c r="U147" s="98"/>
      <c r="V147" s="99"/>
      <c r="W147" s="99"/>
      <c r="X147" s="100"/>
    </row>
    <row r="148" spans="1:24" hidden="1" x14ac:dyDescent="0.25">
      <c r="A148" s="103"/>
      <c r="B148" s="104"/>
      <c r="C148" s="104"/>
      <c r="D148" s="104"/>
      <c r="E148" s="105"/>
      <c r="F148" s="106" t="s">
        <v>2</v>
      </c>
      <c r="G148" s="99" t="s">
        <v>2</v>
      </c>
      <c r="H148" s="99" t="s">
        <v>2</v>
      </c>
      <c r="I148" s="99"/>
      <c r="J148" s="100"/>
      <c r="K148" s="91">
        <v>0</v>
      </c>
      <c r="L148" s="91">
        <v>0</v>
      </c>
      <c r="M148" s="91">
        <v>0</v>
      </c>
      <c r="N148" s="91">
        <v>0</v>
      </c>
      <c r="O148" s="91">
        <v>0</v>
      </c>
      <c r="P148" s="92">
        <v>0</v>
      </c>
      <c r="Q148" s="127">
        <f t="shared" si="2"/>
        <v>0</v>
      </c>
      <c r="R148" s="93"/>
      <c r="S148" s="260"/>
      <c r="T148" s="107"/>
      <c r="U148" s="98"/>
      <c r="V148" s="99"/>
      <c r="W148" s="99"/>
      <c r="X148" s="100"/>
    </row>
    <row r="149" spans="1:24" hidden="1" x14ac:dyDescent="0.25">
      <c r="A149" s="103"/>
      <c r="B149" s="104"/>
      <c r="C149" s="104"/>
      <c r="D149" s="104"/>
      <c r="E149" s="105"/>
      <c r="F149" s="106"/>
      <c r="G149" s="99"/>
      <c r="H149" s="99"/>
      <c r="I149" s="99"/>
      <c r="J149" s="100"/>
      <c r="K149" s="91">
        <v>0</v>
      </c>
      <c r="L149" s="91">
        <v>0</v>
      </c>
      <c r="M149" s="91">
        <v>0</v>
      </c>
      <c r="N149" s="91">
        <v>0</v>
      </c>
      <c r="O149" s="91">
        <v>0</v>
      </c>
      <c r="P149" s="92">
        <v>0</v>
      </c>
      <c r="Q149" s="127">
        <f t="shared" si="2"/>
        <v>0</v>
      </c>
      <c r="R149" s="93"/>
      <c r="S149" s="260"/>
      <c r="T149" s="107"/>
      <c r="U149" s="98"/>
      <c r="V149" s="99"/>
      <c r="W149" s="99"/>
      <c r="X149" s="100"/>
    </row>
    <row r="150" spans="1:24" hidden="1" x14ac:dyDescent="0.25">
      <c r="A150" s="103"/>
      <c r="B150" s="104"/>
      <c r="C150" s="104"/>
      <c r="D150" s="104"/>
      <c r="E150" s="105"/>
      <c r="F150" s="106"/>
      <c r="G150" s="99"/>
      <c r="H150" s="99"/>
      <c r="I150" s="99"/>
      <c r="J150" s="100"/>
      <c r="K150" s="91">
        <v>0</v>
      </c>
      <c r="L150" s="91">
        <v>0</v>
      </c>
      <c r="M150" s="91">
        <v>0</v>
      </c>
      <c r="N150" s="91">
        <v>0</v>
      </c>
      <c r="O150" s="91">
        <v>0</v>
      </c>
      <c r="P150" s="92">
        <v>0</v>
      </c>
      <c r="Q150" s="127">
        <f t="shared" si="2"/>
        <v>0</v>
      </c>
      <c r="R150" s="93"/>
      <c r="S150" s="260"/>
      <c r="T150" s="107"/>
      <c r="U150" s="98"/>
      <c r="V150" s="99"/>
      <c r="W150" s="99"/>
      <c r="X150" s="100"/>
    </row>
    <row r="151" spans="1:24" hidden="1" x14ac:dyDescent="0.25">
      <c r="A151" s="103"/>
      <c r="B151" s="104"/>
      <c r="C151" s="104"/>
      <c r="D151" s="104"/>
      <c r="E151" s="105"/>
      <c r="F151" s="106"/>
      <c r="G151" s="99"/>
      <c r="H151" s="99"/>
      <c r="I151" s="99"/>
      <c r="J151" s="100"/>
      <c r="K151" s="91">
        <v>0</v>
      </c>
      <c r="L151" s="91">
        <v>0</v>
      </c>
      <c r="M151" s="91">
        <v>0</v>
      </c>
      <c r="N151" s="91">
        <v>0</v>
      </c>
      <c r="O151" s="91">
        <v>0</v>
      </c>
      <c r="P151" s="92">
        <v>0</v>
      </c>
      <c r="Q151" s="127">
        <f t="shared" si="2"/>
        <v>0</v>
      </c>
      <c r="R151" s="93"/>
      <c r="S151" s="260"/>
      <c r="T151" s="107"/>
      <c r="U151" s="98"/>
      <c r="V151" s="99"/>
      <c r="W151" s="99"/>
      <c r="X151" s="100"/>
    </row>
    <row r="152" spans="1:24" hidden="1" x14ac:dyDescent="0.25">
      <c r="A152" s="103"/>
      <c r="B152" s="104"/>
      <c r="C152" s="104"/>
      <c r="D152" s="104"/>
      <c r="E152" s="105"/>
      <c r="F152" s="106"/>
      <c r="G152" s="99"/>
      <c r="H152" s="99"/>
      <c r="I152" s="99"/>
      <c r="J152" s="100"/>
      <c r="K152" s="91">
        <v>0</v>
      </c>
      <c r="L152" s="91">
        <v>0</v>
      </c>
      <c r="M152" s="91">
        <v>0</v>
      </c>
      <c r="N152" s="91">
        <v>0</v>
      </c>
      <c r="O152" s="91">
        <v>0</v>
      </c>
      <c r="P152" s="92">
        <v>0</v>
      </c>
      <c r="Q152" s="127">
        <f t="shared" si="2"/>
        <v>0</v>
      </c>
      <c r="R152" s="93"/>
      <c r="S152" s="260"/>
      <c r="T152" s="107"/>
      <c r="U152" s="98"/>
      <c r="V152" s="99"/>
      <c r="W152" s="99"/>
      <c r="X152" s="100"/>
    </row>
    <row r="153" spans="1:24" hidden="1" x14ac:dyDescent="0.25">
      <c r="A153" s="103"/>
      <c r="B153" s="104"/>
      <c r="C153" s="104"/>
      <c r="D153" s="104"/>
      <c r="E153" s="105"/>
      <c r="F153" s="106"/>
      <c r="G153" s="99"/>
      <c r="H153" s="99"/>
      <c r="I153" s="99"/>
      <c r="J153" s="100"/>
      <c r="K153" s="91">
        <v>0</v>
      </c>
      <c r="L153" s="91">
        <v>0</v>
      </c>
      <c r="M153" s="91">
        <v>0</v>
      </c>
      <c r="N153" s="91">
        <v>0</v>
      </c>
      <c r="O153" s="91">
        <v>0</v>
      </c>
      <c r="P153" s="92">
        <v>0</v>
      </c>
      <c r="Q153" s="127">
        <f t="shared" si="2"/>
        <v>0</v>
      </c>
      <c r="R153" s="93"/>
      <c r="S153" s="260"/>
      <c r="T153" s="107"/>
      <c r="U153" s="98"/>
      <c r="V153" s="99"/>
      <c r="W153" s="99"/>
      <c r="X153" s="100"/>
    </row>
    <row r="154" spans="1:24" hidden="1" x14ac:dyDescent="0.25">
      <c r="A154" s="103"/>
      <c r="B154" s="104"/>
      <c r="C154" s="104"/>
      <c r="D154" s="104"/>
      <c r="E154" s="105"/>
      <c r="F154" s="106"/>
      <c r="G154" s="99"/>
      <c r="H154" s="99"/>
      <c r="I154" s="99"/>
      <c r="J154" s="100"/>
      <c r="K154" s="91">
        <v>0</v>
      </c>
      <c r="L154" s="91">
        <v>0</v>
      </c>
      <c r="M154" s="91">
        <v>0</v>
      </c>
      <c r="N154" s="91">
        <v>0</v>
      </c>
      <c r="O154" s="91">
        <v>0</v>
      </c>
      <c r="P154" s="92">
        <v>0</v>
      </c>
      <c r="Q154" s="127">
        <f t="shared" si="2"/>
        <v>0</v>
      </c>
      <c r="R154" s="93"/>
      <c r="S154" s="260"/>
      <c r="T154" s="107"/>
      <c r="U154" s="98"/>
      <c r="V154" s="99"/>
      <c r="W154" s="99"/>
      <c r="X154" s="100"/>
    </row>
    <row r="155" spans="1:24" hidden="1" x14ac:dyDescent="0.25">
      <c r="A155" s="103"/>
      <c r="B155" s="104"/>
      <c r="C155" s="104"/>
      <c r="D155" s="104"/>
      <c r="E155" s="105"/>
      <c r="F155" s="106"/>
      <c r="G155" s="99"/>
      <c r="H155" s="99"/>
      <c r="I155" s="99"/>
      <c r="J155" s="100"/>
      <c r="K155" s="91">
        <v>0</v>
      </c>
      <c r="L155" s="91">
        <v>0</v>
      </c>
      <c r="M155" s="91">
        <v>0</v>
      </c>
      <c r="N155" s="91">
        <v>0</v>
      </c>
      <c r="O155" s="91">
        <v>0</v>
      </c>
      <c r="P155" s="92">
        <v>0</v>
      </c>
      <c r="Q155" s="127">
        <f t="shared" si="2"/>
        <v>0</v>
      </c>
      <c r="R155" s="93"/>
      <c r="S155" s="260"/>
      <c r="T155" s="107"/>
      <c r="U155" s="98"/>
      <c r="V155" s="99"/>
      <c r="W155" s="99"/>
      <c r="X155" s="100"/>
    </row>
    <row r="156" spans="1:24" hidden="1" x14ac:dyDescent="0.25">
      <c r="A156" s="103"/>
      <c r="B156" s="104"/>
      <c r="C156" s="104"/>
      <c r="D156" s="104"/>
      <c r="E156" s="105"/>
      <c r="F156" s="106" t="s">
        <v>2</v>
      </c>
      <c r="G156" s="99" t="s">
        <v>2</v>
      </c>
      <c r="H156" s="99" t="s">
        <v>2</v>
      </c>
      <c r="I156" s="99"/>
      <c r="J156" s="100"/>
      <c r="K156" s="108">
        <v>0</v>
      </c>
      <c r="L156" s="108">
        <v>0</v>
      </c>
      <c r="M156" s="108">
        <v>0</v>
      </c>
      <c r="N156" s="108">
        <v>0</v>
      </c>
      <c r="O156" s="108">
        <v>0</v>
      </c>
      <c r="P156" s="109">
        <v>0</v>
      </c>
      <c r="Q156" s="128">
        <f t="shared" si="2"/>
        <v>0</v>
      </c>
      <c r="R156" s="110"/>
      <c r="S156" s="261"/>
      <c r="T156" s="107"/>
      <c r="U156" s="98"/>
      <c r="V156" s="99"/>
      <c r="W156" s="99"/>
      <c r="X156" s="100"/>
    </row>
    <row r="157" spans="1:24" hidden="1" x14ac:dyDescent="0.25">
      <c r="A157" s="103"/>
      <c r="B157" s="104"/>
      <c r="C157" s="104"/>
      <c r="D157" s="104"/>
      <c r="E157" s="105"/>
      <c r="F157" s="106" t="s">
        <v>2</v>
      </c>
      <c r="G157" s="99" t="s">
        <v>2</v>
      </c>
      <c r="H157" s="99" t="s">
        <v>2</v>
      </c>
      <c r="I157" s="99"/>
      <c r="J157" s="100"/>
      <c r="K157" s="108">
        <v>0</v>
      </c>
      <c r="L157" s="108">
        <v>0</v>
      </c>
      <c r="M157" s="108">
        <v>0</v>
      </c>
      <c r="N157" s="108">
        <v>0</v>
      </c>
      <c r="O157" s="108">
        <v>0</v>
      </c>
      <c r="P157" s="109">
        <v>0</v>
      </c>
      <c r="Q157" s="128">
        <f t="shared" si="2"/>
        <v>0</v>
      </c>
      <c r="R157" s="110"/>
      <c r="S157" s="261"/>
      <c r="T157" s="107"/>
      <c r="U157" s="98"/>
      <c r="V157" s="99"/>
      <c r="W157" s="99"/>
      <c r="X157" s="100"/>
    </row>
    <row r="158" spans="1:24" hidden="1" x14ac:dyDescent="0.25">
      <c r="A158" s="84"/>
      <c r="B158" s="85"/>
      <c r="C158" s="85"/>
      <c r="D158" s="85"/>
      <c r="E158" s="86"/>
      <c r="F158" s="87"/>
      <c r="G158" s="89"/>
      <c r="H158" s="89"/>
      <c r="I158" s="89"/>
      <c r="J158" s="101"/>
      <c r="K158" s="91">
        <v>0</v>
      </c>
      <c r="L158" s="91">
        <v>0</v>
      </c>
      <c r="M158" s="91">
        <v>0</v>
      </c>
      <c r="N158" s="91">
        <v>0</v>
      </c>
      <c r="O158" s="91">
        <v>0</v>
      </c>
      <c r="P158" s="92">
        <v>0</v>
      </c>
      <c r="Q158" s="127">
        <f t="shared" si="2"/>
        <v>0</v>
      </c>
      <c r="R158" s="93"/>
      <c r="S158" s="260"/>
      <c r="T158" s="102"/>
      <c r="U158" s="98"/>
      <c r="V158" s="99"/>
      <c r="W158" s="99"/>
      <c r="X158" s="100"/>
    </row>
    <row r="159" spans="1:24" hidden="1" x14ac:dyDescent="0.25">
      <c r="A159" s="84"/>
      <c r="B159" s="85"/>
      <c r="C159" s="85"/>
      <c r="D159" s="85"/>
      <c r="E159" s="86"/>
      <c r="F159" s="87"/>
      <c r="G159" s="89"/>
      <c r="H159" s="89"/>
      <c r="I159" s="89"/>
      <c r="J159" s="101"/>
      <c r="K159" s="91">
        <v>0</v>
      </c>
      <c r="L159" s="91">
        <v>0</v>
      </c>
      <c r="M159" s="91">
        <v>0</v>
      </c>
      <c r="N159" s="91">
        <v>0</v>
      </c>
      <c r="O159" s="91">
        <v>0</v>
      </c>
      <c r="P159" s="92">
        <v>0</v>
      </c>
      <c r="Q159" s="127">
        <f t="shared" si="2"/>
        <v>0</v>
      </c>
      <c r="R159" s="93"/>
      <c r="S159" s="260"/>
      <c r="T159" s="102"/>
      <c r="U159" s="98"/>
      <c r="V159" s="99"/>
      <c r="W159" s="99"/>
      <c r="X159" s="100"/>
    </row>
    <row r="160" spans="1:24" hidden="1" x14ac:dyDescent="0.25">
      <c r="A160" s="84"/>
      <c r="B160" s="85"/>
      <c r="C160" s="85"/>
      <c r="D160" s="85"/>
      <c r="E160" s="86"/>
      <c r="F160" s="87"/>
      <c r="G160" s="89"/>
      <c r="H160" s="89"/>
      <c r="I160" s="89"/>
      <c r="J160" s="101"/>
      <c r="K160" s="91">
        <v>0</v>
      </c>
      <c r="L160" s="91">
        <v>0</v>
      </c>
      <c r="M160" s="91">
        <v>0</v>
      </c>
      <c r="N160" s="91">
        <v>0</v>
      </c>
      <c r="O160" s="91">
        <v>0</v>
      </c>
      <c r="P160" s="92">
        <v>0</v>
      </c>
      <c r="Q160" s="127">
        <f t="shared" si="2"/>
        <v>0</v>
      </c>
      <c r="R160" s="93"/>
      <c r="S160" s="260"/>
      <c r="T160" s="102"/>
      <c r="U160" s="98"/>
      <c r="V160" s="99"/>
      <c r="W160" s="99"/>
      <c r="X160" s="100"/>
    </row>
    <row r="161" spans="1:24" hidden="1" x14ac:dyDescent="0.25">
      <c r="A161" s="84"/>
      <c r="B161" s="85"/>
      <c r="C161" s="85"/>
      <c r="D161" s="85"/>
      <c r="E161" s="86"/>
      <c r="F161" s="87"/>
      <c r="G161" s="89"/>
      <c r="H161" s="89"/>
      <c r="I161" s="89"/>
      <c r="J161" s="101"/>
      <c r="K161" s="91">
        <v>0</v>
      </c>
      <c r="L161" s="91">
        <v>0</v>
      </c>
      <c r="M161" s="91">
        <v>0</v>
      </c>
      <c r="N161" s="91">
        <v>0</v>
      </c>
      <c r="O161" s="91">
        <v>0</v>
      </c>
      <c r="P161" s="92">
        <v>0</v>
      </c>
      <c r="Q161" s="127">
        <f t="shared" si="2"/>
        <v>0</v>
      </c>
      <c r="R161" s="93"/>
      <c r="S161" s="260"/>
      <c r="T161" s="102"/>
      <c r="U161" s="98"/>
      <c r="V161" s="99"/>
      <c r="W161" s="99"/>
      <c r="X161" s="100"/>
    </row>
    <row r="162" spans="1:24" hidden="1" x14ac:dyDescent="0.25">
      <c r="A162" s="84"/>
      <c r="B162" s="85"/>
      <c r="C162" s="85"/>
      <c r="D162" s="85"/>
      <c r="E162" s="86"/>
      <c r="F162" s="87"/>
      <c r="G162" s="89"/>
      <c r="H162" s="89"/>
      <c r="I162" s="89"/>
      <c r="J162" s="101"/>
      <c r="K162" s="91">
        <v>0</v>
      </c>
      <c r="L162" s="91">
        <v>0</v>
      </c>
      <c r="M162" s="91">
        <v>0</v>
      </c>
      <c r="N162" s="91">
        <v>0</v>
      </c>
      <c r="O162" s="91">
        <v>0</v>
      </c>
      <c r="P162" s="92">
        <v>0</v>
      </c>
      <c r="Q162" s="127">
        <f t="shared" si="2"/>
        <v>0</v>
      </c>
      <c r="R162" s="93"/>
      <c r="S162" s="260"/>
      <c r="T162" s="102"/>
      <c r="U162" s="98"/>
      <c r="V162" s="99"/>
      <c r="W162" s="99"/>
      <c r="X162" s="100"/>
    </row>
    <row r="163" spans="1:24" hidden="1" x14ac:dyDescent="0.25">
      <c r="A163" s="84"/>
      <c r="B163" s="85"/>
      <c r="C163" s="85"/>
      <c r="D163" s="85"/>
      <c r="E163" s="86"/>
      <c r="F163" s="87"/>
      <c r="G163" s="89"/>
      <c r="H163" s="89"/>
      <c r="I163" s="89"/>
      <c r="J163" s="101"/>
      <c r="K163" s="91">
        <v>0</v>
      </c>
      <c r="L163" s="91">
        <v>0</v>
      </c>
      <c r="M163" s="91">
        <v>0</v>
      </c>
      <c r="N163" s="91">
        <v>0</v>
      </c>
      <c r="O163" s="91">
        <v>0</v>
      </c>
      <c r="P163" s="92">
        <v>0</v>
      </c>
      <c r="Q163" s="127">
        <f t="shared" si="2"/>
        <v>0</v>
      </c>
      <c r="R163" s="93"/>
      <c r="S163" s="260"/>
      <c r="T163" s="102"/>
      <c r="U163" s="98"/>
      <c r="V163" s="99"/>
      <c r="W163" s="99"/>
      <c r="X163" s="100"/>
    </row>
    <row r="164" spans="1:24" hidden="1" x14ac:dyDescent="0.25">
      <c r="A164" s="84"/>
      <c r="B164" s="85"/>
      <c r="C164" s="85"/>
      <c r="D164" s="85"/>
      <c r="E164" s="86"/>
      <c r="F164" s="87"/>
      <c r="G164" s="89"/>
      <c r="H164" s="89"/>
      <c r="I164" s="89"/>
      <c r="J164" s="101"/>
      <c r="K164" s="91">
        <v>0</v>
      </c>
      <c r="L164" s="91">
        <v>0</v>
      </c>
      <c r="M164" s="91">
        <v>0</v>
      </c>
      <c r="N164" s="91">
        <v>0</v>
      </c>
      <c r="O164" s="91">
        <v>0</v>
      </c>
      <c r="P164" s="92">
        <v>0</v>
      </c>
      <c r="Q164" s="127">
        <f t="shared" si="2"/>
        <v>0</v>
      </c>
      <c r="R164" s="93"/>
      <c r="S164" s="260"/>
      <c r="T164" s="102"/>
      <c r="U164" s="98"/>
      <c r="V164" s="99"/>
      <c r="W164" s="99"/>
      <c r="X164" s="100"/>
    </row>
    <row r="165" spans="1:24" hidden="1" x14ac:dyDescent="0.25">
      <c r="A165" s="84"/>
      <c r="B165" s="85"/>
      <c r="C165" s="85"/>
      <c r="D165" s="85"/>
      <c r="E165" s="86"/>
      <c r="F165" s="87"/>
      <c r="G165" s="89"/>
      <c r="H165" s="89"/>
      <c r="I165" s="89"/>
      <c r="J165" s="101"/>
      <c r="K165" s="91">
        <v>0</v>
      </c>
      <c r="L165" s="91">
        <v>0</v>
      </c>
      <c r="M165" s="91">
        <v>0</v>
      </c>
      <c r="N165" s="91">
        <v>0</v>
      </c>
      <c r="O165" s="91">
        <v>0</v>
      </c>
      <c r="P165" s="92">
        <v>0</v>
      </c>
      <c r="Q165" s="127">
        <f t="shared" si="2"/>
        <v>0</v>
      </c>
      <c r="R165" s="93"/>
      <c r="S165" s="260"/>
      <c r="T165" s="102"/>
      <c r="U165" s="98"/>
      <c r="V165" s="99"/>
      <c r="W165" s="99"/>
      <c r="X165" s="100"/>
    </row>
    <row r="166" spans="1:24" hidden="1" x14ac:dyDescent="0.25">
      <c r="A166" s="84"/>
      <c r="B166" s="85"/>
      <c r="C166" s="85"/>
      <c r="D166" s="85"/>
      <c r="E166" s="86"/>
      <c r="F166" s="87"/>
      <c r="G166" s="89"/>
      <c r="H166" s="89"/>
      <c r="I166" s="89"/>
      <c r="J166" s="101"/>
      <c r="K166" s="91">
        <v>0</v>
      </c>
      <c r="L166" s="91">
        <v>0</v>
      </c>
      <c r="M166" s="91">
        <v>0</v>
      </c>
      <c r="N166" s="91">
        <v>0</v>
      </c>
      <c r="O166" s="91">
        <v>0</v>
      </c>
      <c r="P166" s="92">
        <v>0</v>
      </c>
      <c r="Q166" s="127">
        <f t="shared" si="2"/>
        <v>0</v>
      </c>
      <c r="R166" s="93"/>
      <c r="S166" s="260"/>
      <c r="T166" s="102"/>
      <c r="U166" s="98"/>
      <c r="V166" s="99"/>
      <c r="W166" s="99"/>
      <c r="X166" s="100"/>
    </row>
    <row r="167" spans="1:24" hidden="1" x14ac:dyDescent="0.25">
      <c r="A167" s="84"/>
      <c r="B167" s="85"/>
      <c r="C167" s="85"/>
      <c r="D167" s="85"/>
      <c r="E167" s="86"/>
      <c r="F167" s="87"/>
      <c r="G167" s="89"/>
      <c r="H167" s="89"/>
      <c r="I167" s="89"/>
      <c r="J167" s="101"/>
      <c r="K167" s="91">
        <v>0</v>
      </c>
      <c r="L167" s="91">
        <v>0</v>
      </c>
      <c r="M167" s="91">
        <v>0</v>
      </c>
      <c r="N167" s="91">
        <v>0</v>
      </c>
      <c r="O167" s="91">
        <v>0</v>
      </c>
      <c r="P167" s="92">
        <v>0</v>
      </c>
      <c r="Q167" s="127">
        <f t="shared" si="2"/>
        <v>0</v>
      </c>
      <c r="R167" s="93"/>
      <c r="S167" s="260"/>
      <c r="T167" s="102"/>
      <c r="U167" s="98"/>
      <c r="V167" s="99"/>
      <c r="W167" s="99"/>
      <c r="X167" s="100"/>
    </row>
    <row r="168" spans="1:24" hidden="1" x14ac:dyDescent="0.25">
      <c r="A168" s="84"/>
      <c r="B168" s="85"/>
      <c r="C168" s="85"/>
      <c r="D168" s="85"/>
      <c r="E168" s="86"/>
      <c r="F168" s="87"/>
      <c r="G168" s="89"/>
      <c r="H168" s="89"/>
      <c r="I168" s="89"/>
      <c r="J168" s="101"/>
      <c r="K168" s="91">
        <v>0</v>
      </c>
      <c r="L168" s="91">
        <v>0</v>
      </c>
      <c r="M168" s="91">
        <v>0</v>
      </c>
      <c r="N168" s="91">
        <v>0</v>
      </c>
      <c r="O168" s="91">
        <v>0</v>
      </c>
      <c r="P168" s="92">
        <v>0</v>
      </c>
      <c r="Q168" s="127">
        <f t="shared" si="2"/>
        <v>0</v>
      </c>
      <c r="R168" s="93"/>
      <c r="S168" s="260"/>
      <c r="T168" s="102"/>
      <c r="U168" s="98"/>
      <c r="V168" s="99"/>
      <c r="W168" s="99"/>
      <c r="X168" s="100"/>
    </row>
    <row r="169" spans="1:24" hidden="1" x14ac:dyDescent="0.25">
      <c r="A169" s="84"/>
      <c r="B169" s="85"/>
      <c r="C169" s="85"/>
      <c r="D169" s="85"/>
      <c r="E169" s="86"/>
      <c r="F169" s="87"/>
      <c r="G169" s="89"/>
      <c r="H169" s="89"/>
      <c r="I169" s="89"/>
      <c r="J169" s="101"/>
      <c r="K169" s="91">
        <v>0</v>
      </c>
      <c r="L169" s="91">
        <v>0</v>
      </c>
      <c r="M169" s="91">
        <v>0</v>
      </c>
      <c r="N169" s="91">
        <v>0</v>
      </c>
      <c r="O169" s="91">
        <v>0</v>
      </c>
      <c r="P169" s="92">
        <v>0</v>
      </c>
      <c r="Q169" s="127">
        <f t="shared" si="2"/>
        <v>0</v>
      </c>
      <c r="R169" s="93"/>
      <c r="S169" s="260"/>
      <c r="T169" s="102"/>
      <c r="U169" s="98"/>
      <c r="V169" s="99"/>
      <c r="W169" s="99"/>
      <c r="X169" s="100"/>
    </row>
    <row r="170" spans="1:24" hidden="1" x14ac:dyDescent="0.25">
      <c r="A170" s="84"/>
      <c r="B170" s="85"/>
      <c r="C170" s="85"/>
      <c r="D170" s="85"/>
      <c r="E170" s="86"/>
      <c r="F170" s="87"/>
      <c r="G170" s="89"/>
      <c r="H170" s="89"/>
      <c r="I170" s="89"/>
      <c r="J170" s="101"/>
      <c r="K170" s="91">
        <v>0</v>
      </c>
      <c r="L170" s="91">
        <v>0</v>
      </c>
      <c r="M170" s="91">
        <v>0</v>
      </c>
      <c r="N170" s="91">
        <v>0</v>
      </c>
      <c r="O170" s="91">
        <v>0</v>
      </c>
      <c r="P170" s="92">
        <v>0</v>
      </c>
      <c r="Q170" s="127">
        <f t="shared" si="2"/>
        <v>0</v>
      </c>
      <c r="R170" s="93"/>
      <c r="S170" s="260"/>
      <c r="T170" s="102"/>
      <c r="U170" s="98"/>
      <c r="V170" s="99"/>
      <c r="W170" s="99"/>
      <c r="X170" s="100"/>
    </row>
    <row r="171" spans="1:24" hidden="1" x14ac:dyDescent="0.25">
      <c r="A171" s="84"/>
      <c r="B171" s="85"/>
      <c r="C171" s="85"/>
      <c r="D171" s="85"/>
      <c r="E171" s="86"/>
      <c r="F171" s="87"/>
      <c r="G171" s="89"/>
      <c r="H171" s="89"/>
      <c r="I171" s="89"/>
      <c r="J171" s="101"/>
      <c r="K171" s="91">
        <v>0</v>
      </c>
      <c r="L171" s="91">
        <v>0</v>
      </c>
      <c r="M171" s="91">
        <v>0</v>
      </c>
      <c r="N171" s="91">
        <v>0</v>
      </c>
      <c r="O171" s="91">
        <v>0</v>
      </c>
      <c r="P171" s="92">
        <v>0</v>
      </c>
      <c r="Q171" s="127">
        <f t="shared" si="2"/>
        <v>0</v>
      </c>
      <c r="R171" s="93"/>
      <c r="S171" s="260"/>
      <c r="T171" s="102"/>
      <c r="U171" s="98"/>
      <c r="V171" s="99"/>
      <c r="W171" s="99"/>
      <c r="X171" s="100"/>
    </row>
    <row r="172" spans="1:24" hidden="1" x14ac:dyDescent="0.25">
      <c r="A172" s="84"/>
      <c r="B172" s="85"/>
      <c r="C172" s="85"/>
      <c r="D172" s="85"/>
      <c r="E172" s="86"/>
      <c r="F172" s="87"/>
      <c r="G172" s="89"/>
      <c r="H172" s="89"/>
      <c r="I172" s="89"/>
      <c r="J172" s="101"/>
      <c r="K172" s="91">
        <v>0</v>
      </c>
      <c r="L172" s="91">
        <v>0</v>
      </c>
      <c r="M172" s="91">
        <v>0</v>
      </c>
      <c r="N172" s="91">
        <v>0</v>
      </c>
      <c r="O172" s="91">
        <v>0</v>
      </c>
      <c r="P172" s="92">
        <v>0</v>
      </c>
      <c r="Q172" s="127">
        <f t="shared" si="2"/>
        <v>0</v>
      </c>
      <c r="R172" s="93"/>
      <c r="S172" s="260"/>
      <c r="T172" s="102"/>
      <c r="U172" s="98"/>
      <c r="V172" s="99"/>
      <c r="W172" s="99"/>
      <c r="X172" s="100"/>
    </row>
    <row r="173" spans="1:24" hidden="1" x14ac:dyDescent="0.25">
      <c r="A173" s="84"/>
      <c r="B173" s="85"/>
      <c r="C173" s="85"/>
      <c r="D173" s="85"/>
      <c r="E173" s="86"/>
      <c r="F173" s="87"/>
      <c r="G173" s="89"/>
      <c r="H173" s="89"/>
      <c r="I173" s="89"/>
      <c r="J173" s="101"/>
      <c r="K173" s="91">
        <v>0</v>
      </c>
      <c r="L173" s="91">
        <v>0</v>
      </c>
      <c r="M173" s="91">
        <v>0</v>
      </c>
      <c r="N173" s="91">
        <v>0</v>
      </c>
      <c r="O173" s="91">
        <v>0</v>
      </c>
      <c r="P173" s="92">
        <v>0</v>
      </c>
      <c r="Q173" s="127">
        <f t="shared" si="2"/>
        <v>0</v>
      </c>
      <c r="R173" s="93"/>
      <c r="S173" s="260"/>
      <c r="T173" s="102"/>
      <c r="U173" s="98"/>
      <c r="V173" s="99"/>
      <c r="W173" s="99"/>
      <c r="X173" s="100"/>
    </row>
    <row r="174" spans="1:24" hidden="1" x14ac:dyDescent="0.25">
      <c r="A174" s="84"/>
      <c r="B174" s="85"/>
      <c r="C174" s="85"/>
      <c r="D174" s="85"/>
      <c r="E174" s="86"/>
      <c r="F174" s="87"/>
      <c r="G174" s="89"/>
      <c r="H174" s="89"/>
      <c r="I174" s="89"/>
      <c r="J174" s="101"/>
      <c r="K174" s="91">
        <v>0</v>
      </c>
      <c r="L174" s="91">
        <v>0</v>
      </c>
      <c r="M174" s="91">
        <v>0</v>
      </c>
      <c r="N174" s="91">
        <v>0</v>
      </c>
      <c r="O174" s="91">
        <v>0</v>
      </c>
      <c r="P174" s="92">
        <v>0</v>
      </c>
      <c r="Q174" s="127">
        <f t="shared" si="2"/>
        <v>0</v>
      </c>
      <c r="R174" s="93"/>
      <c r="S174" s="260"/>
      <c r="T174" s="102"/>
      <c r="U174" s="98"/>
      <c r="V174" s="99"/>
      <c r="W174" s="99"/>
      <c r="X174" s="100"/>
    </row>
    <row r="175" spans="1:24" hidden="1" x14ac:dyDescent="0.25">
      <c r="A175" s="84"/>
      <c r="B175" s="85"/>
      <c r="C175" s="85"/>
      <c r="D175" s="85"/>
      <c r="E175" s="86"/>
      <c r="F175" s="87"/>
      <c r="G175" s="89"/>
      <c r="H175" s="89"/>
      <c r="I175" s="89"/>
      <c r="J175" s="101"/>
      <c r="K175" s="91">
        <v>0</v>
      </c>
      <c r="L175" s="91">
        <v>0</v>
      </c>
      <c r="M175" s="91">
        <v>0</v>
      </c>
      <c r="N175" s="91">
        <v>0</v>
      </c>
      <c r="O175" s="91">
        <v>0</v>
      </c>
      <c r="P175" s="92">
        <v>0</v>
      </c>
      <c r="Q175" s="127">
        <f t="shared" si="2"/>
        <v>0</v>
      </c>
      <c r="R175" s="93"/>
      <c r="S175" s="260"/>
      <c r="T175" s="102"/>
      <c r="U175" s="98"/>
      <c r="V175" s="99"/>
      <c r="W175" s="99"/>
      <c r="X175" s="100"/>
    </row>
    <row r="176" spans="1:24" hidden="1" x14ac:dyDescent="0.25">
      <c r="A176" s="84"/>
      <c r="B176" s="85"/>
      <c r="C176" s="85"/>
      <c r="D176" s="85"/>
      <c r="E176" s="86"/>
      <c r="F176" s="87"/>
      <c r="G176" s="89"/>
      <c r="H176" s="89"/>
      <c r="I176" s="89"/>
      <c r="J176" s="101"/>
      <c r="K176" s="91">
        <v>0</v>
      </c>
      <c r="L176" s="91">
        <v>0</v>
      </c>
      <c r="M176" s="91">
        <v>0</v>
      </c>
      <c r="N176" s="91">
        <v>0</v>
      </c>
      <c r="O176" s="91">
        <v>0</v>
      </c>
      <c r="P176" s="92">
        <v>0</v>
      </c>
      <c r="Q176" s="127">
        <f t="shared" si="2"/>
        <v>0</v>
      </c>
      <c r="R176" s="93"/>
      <c r="S176" s="260"/>
      <c r="T176" s="102"/>
      <c r="U176" s="98"/>
      <c r="V176" s="99"/>
      <c r="W176" s="99"/>
      <c r="X176" s="100"/>
    </row>
    <row r="177" spans="1:24" hidden="1" x14ac:dyDescent="0.25">
      <c r="A177" s="84"/>
      <c r="B177" s="85"/>
      <c r="C177" s="85"/>
      <c r="D177" s="85"/>
      <c r="E177" s="86"/>
      <c r="F177" s="87"/>
      <c r="G177" s="89"/>
      <c r="H177" s="89"/>
      <c r="I177" s="89"/>
      <c r="J177" s="101"/>
      <c r="K177" s="91">
        <v>0</v>
      </c>
      <c r="L177" s="91">
        <v>0</v>
      </c>
      <c r="M177" s="91">
        <v>0</v>
      </c>
      <c r="N177" s="91">
        <v>0</v>
      </c>
      <c r="O177" s="91">
        <v>0</v>
      </c>
      <c r="P177" s="92">
        <v>0</v>
      </c>
      <c r="Q177" s="127">
        <f t="shared" si="2"/>
        <v>0</v>
      </c>
      <c r="R177" s="93"/>
      <c r="S177" s="260"/>
      <c r="T177" s="102"/>
      <c r="U177" s="98"/>
      <c r="V177" s="99"/>
      <c r="W177" s="99"/>
      <c r="X177" s="100"/>
    </row>
    <row r="178" spans="1:24" hidden="1" x14ac:dyDescent="0.25">
      <c r="A178" s="84"/>
      <c r="B178" s="85"/>
      <c r="C178" s="85"/>
      <c r="D178" s="85"/>
      <c r="E178" s="86"/>
      <c r="F178" s="87"/>
      <c r="G178" s="89"/>
      <c r="H178" s="89"/>
      <c r="I178" s="89"/>
      <c r="J178" s="101"/>
      <c r="K178" s="91">
        <v>0</v>
      </c>
      <c r="L178" s="91">
        <v>0</v>
      </c>
      <c r="M178" s="91">
        <v>0</v>
      </c>
      <c r="N178" s="91">
        <v>0</v>
      </c>
      <c r="O178" s="91">
        <v>0</v>
      </c>
      <c r="P178" s="92">
        <v>0</v>
      </c>
      <c r="Q178" s="127">
        <f t="shared" si="2"/>
        <v>0</v>
      </c>
      <c r="R178" s="93"/>
      <c r="S178" s="260"/>
      <c r="T178" s="102"/>
      <c r="U178" s="98"/>
      <c r="V178" s="99"/>
      <c r="W178" s="99"/>
      <c r="X178" s="100"/>
    </row>
    <row r="179" spans="1:24" hidden="1" x14ac:dyDescent="0.25">
      <c r="A179" s="84"/>
      <c r="B179" s="85"/>
      <c r="C179" s="85"/>
      <c r="D179" s="85"/>
      <c r="E179" s="86"/>
      <c r="F179" s="87"/>
      <c r="G179" s="89"/>
      <c r="H179" s="89"/>
      <c r="I179" s="89"/>
      <c r="J179" s="101"/>
      <c r="K179" s="91">
        <v>0</v>
      </c>
      <c r="L179" s="91">
        <v>0</v>
      </c>
      <c r="M179" s="91">
        <v>0</v>
      </c>
      <c r="N179" s="91">
        <v>0</v>
      </c>
      <c r="O179" s="91">
        <v>0</v>
      </c>
      <c r="P179" s="92">
        <v>0</v>
      </c>
      <c r="Q179" s="127">
        <f t="shared" si="2"/>
        <v>0</v>
      </c>
      <c r="R179" s="93"/>
      <c r="S179" s="260"/>
      <c r="T179" s="102"/>
      <c r="U179" s="98"/>
      <c r="V179" s="99"/>
      <c r="W179" s="99"/>
      <c r="X179" s="100"/>
    </row>
    <row r="180" spans="1:24" hidden="1" x14ac:dyDescent="0.25">
      <c r="A180" s="84"/>
      <c r="B180" s="85"/>
      <c r="C180" s="85"/>
      <c r="D180" s="85"/>
      <c r="E180" s="86"/>
      <c r="F180" s="87"/>
      <c r="G180" s="89"/>
      <c r="H180" s="89"/>
      <c r="I180" s="89"/>
      <c r="J180" s="101"/>
      <c r="K180" s="91">
        <v>0</v>
      </c>
      <c r="L180" s="91">
        <v>0</v>
      </c>
      <c r="M180" s="91">
        <v>0</v>
      </c>
      <c r="N180" s="91">
        <v>0</v>
      </c>
      <c r="O180" s="91">
        <v>0</v>
      </c>
      <c r="P180" s="92">
        <v>0</v>
      </c>
      <c r="Q180" s="127">
        <f t="shared" si="2"/>
        <v>0</v>
      </c>
      <c r="R180" s="93"/>
      <c r="S180" s="260"/>
      <c r="T180" s="102"/>
      <c r="U180" s="98"/>
      <c r="V180" s="99"/>
      <c r="W180" s="99"/>
      <c r="X180" s="100"/>
    </row>
    <row r="181" spans="1:24" hidden="1" x14ac:dyDescent="0.25">
      <c r="A181" s="84"/>
      <c r="B181" s="85"/>
      <c r="C181" s="85"/>
      <c r="D181" s="85"/>
      <c r="E181" s="86"/>
      <c r="F181" s="87"/>
      <c r="G181" s="89"/>
      <c r="H181" s="89"/>
      <c r="I181" s="89"/>
      <c r="J181" s="101"/>
      <c r="K181" s="91">
        <v>0</v>
      </c>
      <c r="L181" s="91">
        <v>0</v>
      </c>
      <c r="M181" s="91">
        <v>0</v>
      </c>
      <c r="N181" s="91">
        <v>0</v>
      </c>
      <c r="O181" s="91">
        <v>0</v>
      </c>
      <c r="P181" s="92">
        <v>0</v>
      </c>
      <c r="Q181" s="127">
        <f t="shared" si="2"/>
        <v>0</v>
      </c>
      <c r="R181" s="93"/>
      <c r="S181" s="260"/>
      <c r="T181" s="102"/>
      <c r="U181" s="98"/>
      <c r="V181" s="99"/>
      <c r="W181" s="99"/>
      <c r="X181" s="100"/>
    </row>
    <row r="182" spans="1:24" hidden="1" x14ac:dyDescent="0.25">
      <c r="A182" s="84"/>
      <c r="B182" s="85"/>
      <c r="C182" s="85"/>
      <c r="D182" s="85"/>
      <c r="E182" s="86"/>
      <c r="F182" s="87"/>
      <c r="G182" s="89"/>
      <c r="H182" s="89"/>
      <c r="I182" s="89"/>
      <c r="J182" s="101"/>
      <c r="K182" s="91">
        <v>0</v>
      </c>
      <c r="L182" s="91">
        <v>0</v>
      </c>
      <c r="M182" s="91">
        <v>0</v>
      </c>
      <c r="N182" s="91">
        <v>0</v>
      </c>
      <c r="O182" s="91">
        <v>0</v>
      </c>
      <c r="P182" s="92">
        <v>0</v>
      </c>
      <c r="Q182" s="127">
        <f t="shared" si="2"/>
        <v>0</v>
      </c>
      <c r="R182" s="93"/>
      <c r="S182" s="260"/>
      <c r="T182" s="102"/>
      <c r="U182" s="98"/>
      <c r="V182" s="99"/>
      <c r="W182" s="99"/>
      <c r="X182" s="100"/>
    </row>
    <row r="183" spans="1:24" hidden="1" x14ac:dyDescent="0.25">
      <c r="A183" s="84"/>
      <c r="B183" s="85"/>
      <c r="C183" s="85"/>
      <c r="D183" s="85"/>
      <c r="E183" s="86"/>
      <c r="F183" s="87"/>
      <c r="G183" s="89"/>
      <c r="H183" s="89"/>
      <c r="I183" s="89"/>
      <c r="J183" s="101"/>
      <c r="K183" s="91">
        <v>0</v>
      </c>
      <c r="L183" s="91">
        <v>0</v>
      </c>
      <c r="M183" s="91">
        <v>0</v>
      </c>
      <c r="N183" s="91">
        <v>0</v>
      </c>
      <c r="O183" s="91">
        <v>0</v>
      </c>
      <c r="P183" s="92">
        <v>0</v>
      </c>
      <c r="Q183" s="127">
        <f t="shared" si="2"/>
        <v>0</v>
      </c>
      <c r="R183" s="93"/>
      <c r="S183" s="260"/>
      <c r="T183" s="102"/>
      <c r="U183" s="98"/>
      <c r="V183" s="99"/>
      <c r="W183" s="99"/>
      <c r="X183" s="100"/>
    </row>
    <row r="184" spans="1:24" hidden="1" x14ac:dyDescent="0.25">
      <c r="A184" s="84"/>
      <c r="B184" s="85"/>
      <c r="C184" s="85"/>
      <c r="D184" s="85"/>
      <c r="E184" s="86"/>
      <c r="F184" s="87"/>
      <c r="G184" s="89"/>
      <c r="H184" s="89"/>
      <c r="I184" s="89"/>
      <c r="J184" s="101"/>
      <c r="K184" s="91">
        <v>0</v>
      </c>
      <c r="L184" s="91">
        <v>0</v>
      </c>
      <c r="M184" s="91">
        <v>0</v>
      </c>
      <c r="N184" s="91">
        <v>0</v>
      </c>
      <c r="O184" s="91">
        <v>0</v>
      </c>
      <c r="P184" s="92">
        <v>0</v>
      </c>
      <c r="Q184" s="127">
        <f t="shared" si="2"/>
        <v>0</v>
      </c>
      <c r="R184" s="93"/>
      <c r="S184" s="260"/>
      <c r="T184" s="102"/>
      <c r="U184" s="98"/>
      <c r="V184" s="99"/>
      <c r="W184" s="99"/>
      <c r="X184" s="100"/>
    </row>
    <row r="185" spans="1:24" hidden="1" x14ac:dyDescent="0.25">
      <c r="A185" s="84"/>
      <c r="B185" s="85"/>
      <c r="C185" s="85"/>
      <c r="D185" s="85"/>
      <c r="E185" s="86"/>
      <c r="F185" s="87"/>
      <c r="G185" s="89"/>
      <c r="H185" s="89"/>
      <c r="I185" s="89"/>
      <c r="J185" s="101"/>
      <c r="K185" s="91">
        <v>0</v>
      </c>
      <c r="L185" s="91">
        <v>0</v>
      </c>
      <c r="M185" s="91">
        <v>0</v>
      </c>
      <c r="N185" s="91">
        <v>0</v>
      </c>
      <c r="O185" s="91">
        <v>0</v>
      </c>
      <c r="P185" s="92">
        <v>0</v>
      </c>
      <c r="Q185" s="127">
        <f t="shared" si="2"/>
        <v>0</v>
      </c>
      <c r="R185" s="93"/>
      <c r="S185" s="260"/>
      <c r="T185" s="102"/>
      <c r="U185" s="98"/>
      <c r="V185" s="99"/>
      <c r="W185" s="99"/>
      <c r="X185" s="100"/>
    </row>
    <row r="186" spans="1:24" hidden="1" x14ac:dyDescent="0.25">
      <c r="A186" s="84"/>
      <c r="B186" s="85"/>
      <c r="C186" s="85"/>
      <c r="D186" s="85"/>
      <c r="E186" s="86"/>
      <c r="F186" s="87"/>
      <c r="G186" s="89"/>
      <c r="H186" s="89"/>
      <c r="I186" s="89"/>
      <c r="J186" s="101"/>
      <c r="K186" s="91">
        <v>0</v>
      </c>
      <c r="L186" s="91">
        <v>0</v>
      </c>
      <c r="M186" s="91">
        <v>0</v>
      </c>
      <c r="N186" s="91">
        <v>0</v>
      </c>
      <c r="O186" s="91">
        <v>0</v>
      </c>
      <c r="P186" s="92">
        <v>0</v>
      </c>
      <c r="Q186" s="127">
        <f t="shared" si="2"/>
        <v>0</v>
      </c>
      <c r="R186" s="93"/>
      <c r="S186" s="260"/>
      <c r="T186" s="102"/>
      <c r="U186" s="98"/>
      <c r="V186" s="99"/>
      <c r="W186" s="99"/>
      <c r="X186" s="100"/>
    </row>
    <row r="187" spans="1:24" hidden="1" x14ac:dyDescent="0.25">
      <c r="A187" s="84"/>
      <c r="B187" s="85"/>
      <c r="C187" s="85"/>
      <c r="D187" s="85"/>
      <c r="E187" s="86"/>
      <c r="F187" s="87"/>
      <c r="G187" s="89"/>
      <c r="H187" s="89"/>
      <c r="I187" s="89"/>
      <c r="J187" s="101"/>
      <c r="K187" s="91">
        <v>0</v>
      </c>
      <c r="L187" s="91">
        <v>0</v>
      </c>
      <c r="M187" s="91">
        <v>0</v>
      </c>
      <c r="N187" s="91">
        <v>0</v>
      </c>
      <c r="O187" s="91">
        <v>0</v>
      </c>
      <c r="P187" s="92">
        <v>0</v>
      </c>
      <c r="Q187" s="127">
        <f t="shared" si="2"/>
        <v>0</v>
      </c>
      <c r="R187" s="93"/>
      <c r="S187" s="260"/>
      <c r="T187" s="102"/>
      <c r="U187" s="98"/>
      <c r="V187" s="99"/>
      <c r="W187" s="99"/>
      <c r="X187" s="100"/>
    </row>
    <row r="188" spans="1:24" hidden="1" x14ac:dyDescent="0.25">
      <c r="A188" s="84"/>
      <c r="B188" s="85"/>
      <c r="C188" s="85"/>
      <c r="D188" s="85"/>
      <c r="E188" s="86"/>
      <c r="F188" s="87"/>
      <c r="G188" s="89"/>
      <c r="H188" s="89"/>
      <c r="I188" s="89"/>
      <c r="J188" s="101"/>
      <c r="K188" s="91">
        <v>0</v>
      </c>
      <c r="L188" s="91">
        <v>0</v>
      </c>
      <c r="M188" s="91">
        <v>0</v>
      </c>
      <c r="N188" s="91">
        <v>0</v>
      </c>
      <c r="O188" s="91">
        <v>0</v>
      </c>
      <c r="P188" s="92">
        <v>0</v>
      </c>
      <c r="Q188" s="127">
        <f t="shared" si="2"/>
        <v>0</v>
      </c>
      <c r="R188" s="93"/>
      <c r="S188" s="260"/>
      <c r="T188" s="102"/>
      <c r="U188" s="98"/>
      <c r="V188" s="99"/>
      <c r="W188" s="99"/>
      <c r="X188" s="100"/>
    </row>
    <row r="189" spans="1:24" hidden="1" x14ac:dyDescent="0.25">
      <c r="A189" s="84"/>
      <c r="B189" s="85"/>
      <c r="C189" s="85"/>
      <c r="D189" s="85"/>
      <c r="E189" s="86"/>
      <c r="F189" s="87"/>
      <c r="G189" s="89"/>
      <c r="H189" s="89"/>
      <c r="I189" s="89"/>
      <c r="J189" s="101"/>
      <c r="K189" s="91">
        <v>0</v>
      </c>
      <c r="L189" s="91">
        <v>0</v>
      </c>
      <c r="M189" s="91">
        <v>0</v>
      </c>
      <c r="N189" s="91">
        <v>0</v>
      </c>
      <c r="O189" s="91">
        <v>0</v>
      </c>
      <c r="P189" s="92">
        <v>0</v>
      </c>
      <c r="Q189" s="127">
        <f t="shared" si="2"/>
        <v>0</v>
      </c>
      <c r="R189" s="93"/>
      <c r="S189" s="260"/>
      <c r="T189" s="102"/>
      <c r="U189" s="98"/>
      <c r="V189" s="99"/>
      <c r="W189" s="99"/>
      <c r="X189" s="100"/>
    </row>
    <row r="190" spans="1:24" hidden="1" x14ac:dyDescent="0.25">
      <c r="A190" s="84"/>
      <c r="B190" s="85"/>
      <c r="C190" s="85"/>
      <c r="D190" s="85"/>
      <c r="E190" s="86"/>
      <c r="F190" s="87"/>
      <c r="G190" s="89"/>
      <c r="H190" s="89"/>
      <c r="I190" s="89"/>
      <c r="J190" s="101"/>
      <c r="K190" s="91">
        <v>0</v>
      </c>
      <c r="L190" s="91">
        <v>0</v>
      </c>
      <c r="M190" s="91">
        <v>0</v>
      </c>
      <c r="N190" s="91">
        <v>0</v>
      </c>
      <c r="O190" s="91">
        <v>0</v>
      </c>
      <c r="P190" s="92">
        <v>0</v>
      </c>
      <c r="Q190" s="127">
        <f t="shared" si="2"/>
        <v>0</v>
      </c>
      <c r="R190" s="93"/>
      <c r="S190" s="260"/>
      <c r="T190" s="102"/>
      <c r="U190" s="98"/>
      <c r="V190" s="99"/>
      <c r="W190" s="99"/>
      <c r="X190" s="100"/>
    </row>
    <row r="191" spans="1:24" hidden="1" x14ac:dyDescent="0.25">
      <c r="A191" s="84"/>
      <c r="B191" s="85"/>
      <c r="C191" s="85"/>
      <c r="D191" s="85"/>
      <c r="E191" s="86"/>
      <c r="F191" s="87"/>
      <c r="G191" s="89"/>
      <c r="H191" s="89"/>
      <c r="I191" s="89"/>
      <c r="J191" s="101"/>
      <c r="K191" s="91">
        <v>0</v>
      </c>
      <c r="L191" s="91">
        <v>0</v>
      </c>
      <c r="M191" s="91">
        <v>0</v>
      </c>
      <c r="N191" s="91">
        <v>0</v>
      </c>
      <c r="O191" s="91">
        <v>0</v>
      </c>
      <c r="P191" s="92">
        <v>0</v>
      </c>
      <c r="Q191" s="127">
        <f t="shared" si="2"/>
        <v>0</v>
      </c>
      <c r="R191" s="93"/>
      <c r="S191" s="260"/>
      <c r="T191" s="102"/>
      <c r="U191" s="98"/>
      <c r="V191" s="99"/>
      <c r="W191" s="99"/>
      <c r="X191" s="100"/>
    </row>
    <row r="192" spans="1:24" hidden="1" x14ac:dyDescent="0.25">
      <c r="A192" s="103"/>
      <c r="B192" s="104"/>
      <c r="C192" s="104"/>
      <c r="D192" s="104"/>
      <c r="E192" s="105"/>
      <c r="F192" s="106"/>
      <c r="G192" s="99"/>
      <c r="H192" s="99"/>
      <c r="I192" s="99"/>
      <c r="J192" s="100"/>
      <c r="K192" s="91">
        <v>0</v>
      </c>
      <c r="L192" s="91">
        <v>0</v>
      </c>
      <c r="M192" s="91">
        <v>0</v>
      </c>
      <c r="N192" s="91">
        <v>0</v>
      </c>
      <c r="O192" s="91">
        <v>0</v>
      </c>
      <c r="P192" s="92">
        <v>0</v>
      </c>
      <c r="Q192" s="127">
        <f t="shared" si="2"/>
        <v>0</v>
      </c>
      <c r="R192" s="93"/>
      <c r="S192" s="260"/>
      <c r="T192" s="107"/>
      <c r="U192" s="98"/>
      <c r="V192" s="99"/>
      <c r="W192" s="99"/>
      <c r="X192" s="100"/>
    </row>
    <row r="193" spans="1:24" hidden="1" x14ac:dyDescent="0.25">
      <c r="A193" s="103"/>
      <c r="B193" s="104"/>
      <c r="C193" s="104"/>
      <c r="D193" s="104"/>
      <c r="E193" s="105"/>
      <c r="F193" s="106"/>
      <c r="G193" s="99"/>
      <c r="H193" s="99"/>
      <c r="I193" s="99"/>
      <c r="J193" s="100"/>
      <c r="K193" s="91">
        <v>0</v>
      </c>
      <c r="L193" s="91">
        <v>0</v>
      </c>
      <c r="M193" s="91">
        <v>0</v>
      </c>
      <c r="N193" s="91">
        <v>0</v>
      </c>
      <c r="O193" s="91">
        <v>0</v>
      </c>
      <c r="P193" s="92">
        <v>0</v>
      </c>
      <c r="Q193" s="127">
        <f t="shared" si="2"/>
        <v>0</v>
      </c>
      <c r="R193" s="93"/>
      <c r="S193" s="260"/>
      <c r="T193" s="107"/>
      <c r="U193" s="98"/>
      <c r="V193" s="99"/>
      <c r="W193" s="99"/>
      <c r="X193" s="100"/>
    </row>
    <row r="194" spans="1:24" hidden="1" x14ac:dyDescent="0.25">
      <c r="A194" s="103"/>
      <c r="B194" s="104"/>
      <c r="C194" s="104"/>
      <c r="D194" s="104"/>
      <c r="E194" s="105"/>
      <c r="F194" s="106"/>
      <c r="G194" s="99"/>
      <c r="H194" s="99"/>
      <c r="I194" s="99"/>
      <c r="J194" s="100"/>
      <c r="K194" s="91">
        <v>0</v>
      </c>
      <c r="L194" s="91">
        <v>0</v>
      </c>
      <c r="M194" s="91">
        <v>0</v>
      </c>
      <c r="N194" s="91">
        <v>0</v>
      </c>
      <c r="O194" s="91">
        <v>0</v>
      </c>
      <c r="P194" s="92">
        <v>0</v>
      </c>
      <c r="Q194" s="127">
        <f t="shared" si="2"/>
        <v>0</v>
      </c>
      <c r="R194" s="93"/>
      <c r="S194" s="260"/>
      <c r="T194" s="107"/>
      <c r="U194" s="98"/>
      <c r="V194" s="99"/>
      <c r="W194" s="99"/>
      <c r="X194" s="100"/>
    </row>
    <row r="195" spans="1:24" hidden="1" x14ac:dyDescent="0.25">
      <c r="A195" s="103"/>
      <c r="B195" s="104"/>
      <c r="C195" s="104"/>
      <c r="D195" s="104"/>
      <c r="E195" s="105"/>
      <c r="F195" s="106"/>
      <c r="G195" s="99"/>
      <c r="H195" s="99"/>
      <c r="I195" s="99"/>
      <c r="J195" s="100"/>
      <c r="K195" s="91">
        <v>0</v>
      </c>
      <c r="L195" s="91">
        <v>0</v>
      </c>
      <c r="M195" s="91">
        <v>0</v>
      </c>
      <c r="N195" s="91">
        <v>0</v>
      </c>
      <c r="O195" s="91">
        <v>0</v>
      </c>
      <c r="P195" s="92">
        <v>0</v>
      </c>
      <c r="Q195" s="127">
        <f t="shared" si="2"/>
        <v>0</v>
      </c>
      <c r="R195" s="93"/>
      <c r="S195" s="260"/>
      <c r="T195" s="107"/>
      <c r="U195" s="98"/>
      <c r="V195" s="99"/>
      <c r="W195" s="99"/>
      <c r="X195" s="100"/>
    </row>
    <row r="196" spans="1:24" hidden="1" x14ac:dyDescent="0.25">
      <c r="A196" s="103"/>
      <c r="B196" s="104"/>
      <c r="C196" s="104"/>
      <c r="D196" s="104"/>
      <c r="E196" s="105"/>
      <c r="F196" s="106"/>
      <c r="G196" s="99"/>
      <c r="H196" s="99"/>
      <c r="I196" s="99"/>
      <c r="J196" s="100"/>
      <c r="K196" s="91">
        <v>0</v>
      </c>
      <c r="L196" s="91">
        <v>0</v>
      </c>
      <c r="M196" s="91">
        <v>0</v>
      </c>
      <c r="N196" s="91">
        <v>0</v>
      </c>
      <c r="O196" s="91">
        <v>0</v>
      </c>
      <c r="P196" s="92">
        <v>0</v>
      </c>
      <c r="Q196" s="127">
        <f t="shared" si="2"/>
        <v>0</v>
      </c>
      <c r="R196" s="93"/>
      <c r="S196" s="260"/>
      <c r="T196" s="107"/>
      <c r="U196" s="98"/>
      <c r="V196" s="99"/>
      <c r="W196" s="99"/>
      <c r="X196" s="100"/>
    </row>
    <row r="197" spans="1:24" hidden="1" x14ac:dyDescent="0.25">
      <c r="A197" s="103"/>
      <c r="B197" s="104"/>
      <c r="C197" s="104"/>
      <c r="D197" s="104"/>
      <c r="E197" s="105"/>
      <c r="F197" s="106"/>
      <c r="G197" s="99"/>
      <c r="H197" s="99"/>
      <c r="I197" s="99"/>
      <c r="J197" s="100"/>
      <c r="K197" s="91">
        <v>0</v>
      </c>
      <c r="L197" s="91">
        <v>0</v>
      </c>
      <c r="M197" s="91">
        <v>0</v>
      </c>
      <c r="N197" s="91">
        <v>0</v>
      </c>
      <c r="O197" s="91">
        <v>0</v>
      </c>
      <c r="P197" s="92">
        <v>0</v>
      </c>
      <c r="Q197" s="127">
        <f t="shared" si="2"/>
        <v>0</v>
      </c>
      <c r="R197" s="93"/>
      <c r="S197" s="260"/>
      <c r="T197" s="107"/>
      <c r="U197" s="98"/>
      <c r="V197" s="99"/>
      <c r="W197" s="99"/>
      <c r="X197" s="100"/>
    </row>
    <row r="198" spans="1:24" hidden="1" x14ac:dyDescent="0.25">
      <c r="A198" s="103"/>
      <c r="B198" s="104"/>
      <c r="C198" s="104"/>
      <c r="D198" s="104"/>
      <c r="E198" s="105"/>
      <c r="F198" s="106"/>
      <c r="G198" s="99"/>
      <c r="H198" s="99"/>
      <c r="I198" s="99"/>
      <c r="J198" s="100"/>
      <c r="K198" s="91">
        <v>0</v>
      </c>
      <c r="L198" s="91">
        <v>0</v>
      </c>
      <c r="M198" s="91">
        <v>0</v>
      </c>
      <c r="N198" s="91">
        <v>0</v>
      </c>
      <c r="O198" s="91">
        <v>0</v>
      </c>
      <c r="P198" s="92">
        <v>0</v>
      </c>
      <c r="Q198" s="127">
        <f t="shared" si="2"/>
        <v>0</v>
      </c>
      <c r="R198" s="93"/>
      <c r="S198" s="260"/>
      <c r="T198" s="107"/>
      <c r="U198" s="98"/>
      <c r="V198" s="99"/>
      <c r="W198" s="99"/>
      <c r="X198" s="100"/>
    </row>
    <row r="199" spans="1:24" hidden="1" x14ac:dyDescent="0.25">
      <c r="A199" s="103"/>
      <c r="B199" s="104"/>
      <c r="C199" s="104"/>
      <c r="D199" s="104"/>
      <c r="E199" s="105"/>
      <c r="F199" s="106" t="s">
        <v>2</v>
      </c>
      <c r="G199" s="99" t="s">
        <v>2</v>
      </c>
      <c r="H199" s="99" t="s">
        <v>2</v>
      </c>
      <c r="I199" s="99"/>
      <c r="J199" s="100"/>
      <c r="K199" s="91">
        <v>0</v>
      </c>
      <c r="L199" s="91">
        <v>0</v>
      </c>
      <c r="M199" s="91">
        <v>0</v>
      </c>
      <c r="N199" s="91">
        <v>0</v>
      </c>
      <c r="O199" s="91">
        <v>0</v>
      </c>
      <c r="P199" s="92">
        <v>0</v>
      </c>
      <c r="Q199" s="127">
        <f t="shared" si="2"/>
        <v>0</v>
      </c>
      <c r="R199" s="93"/>
      <c r="S199" s="260"/>
      <c r="T199" s="107"/>
      <c r="U199" s="98"/>
      <c r="V199" s="99"/>
      <c r="W199" s="99"/>
      <c r="X199" s="100"/>
    </row>
    <row r="200" spans="1:24" hidden="1" x14ac:dyDescent="0.25">
      <c r="A200" s="103"/>
      <c r="B200" s="104"/>
      <c r="C200" s="104"/>
      <c r="D200" s="104"/>
      <c r="E200" s="105"/>
      <c r="F200" s="106"/>
      <c r="G200" s="99"/>
      <c r="H200" s="99"/>
      <c r="I200" s="99"/>
      <c r="J200" s="100"/>
      <c r="K200" s="91">
        <v>0</v>
      </c>
      <c r="L200" s="91">
        <v>0</v>
      </c>
      <c r="M200" s="91">
        <v>0</v>
      </c>
      <c r="N200" s="91">
        <v>0</v>
      </c>
      <c r="O200" s="91">
        <v>0</v>
      </c>
      <c r="P200" s="92">
        <v>0</v>
      </c>
      <c r="Q200" s="127">
        <f t="shared" si="2"/>
        <v>0</v>
      </c>
      <c r="R200" s="93"/>
      <c r="S200" s="260"/>
      <c r="T200" s="107"/>
      <c r="U200" s="98"/>
      <c r="V200" s="99"/>
      <c r="W200" s="99"/>
      <c r="X200" s="100"/>
    </row>
    <row r="201" spans="1:24" hidden="1" x14ac:dyDescent="0.25">
      <c r="A201" s="103"/>
      <c r="B201" s="104"/>
      <c r="C201" s="104"/>
      <c r="D201" s="104"/>
      <c r="E201" s="105"/>
      <c r="F201" s="106" t="s">
        <v>2</v>
      </c>
      <c r="G201" s="99" t="s">
        <v>2</v>
      </c>
      <c r="H201" s="99" t="s">
        <v>2</v>
      </c>
      <c r="I201" s="99"/>
      <c r="J201" s="100"/>
      <c r="K201" s="91">
        <v>0</v>
      </c>
      <c r="L201" s="91">
        <v>0</v>
      </c>
      <c r="M201" s="91">
        <v>0</v>
      </c>
      <c r="N201" s="91">
        <v>0</v>
      </c>
      <c r="O201" s="91">
        <v>0</v>
      </c>
      <c r="P201" s="92">
        <v>0</v>
      </c>
      <c r="Q201" s="127">
        <f t="shared" si="2"/>
        <v>0</v>
      </c>
      <c r="R201" s="93"/>
      <c r="S201" s="260"/>
      <c r="T201" s="107"/>
      <c r="U201" s="98"/>
      <c r="V201" s="99"/>
      <c r="W201" s="99"/>
      <c r="X201" s="100"/>
    </row>
    <row r="202" spans="1:24" hidden="1" x14ac:dyDescent="0.25">
      <c r="A202" s="103"/>
      <c r="B202" s="104"/>
      <c r="C202" s="104"/>
      <c r="D202" s="104"/>
      <c r="E202" s="105"/>
      <c r="F202" s="106"/>
      <c r="G202" s="99"/>
      <c r="H202" s="99"/>
      <c r="I202" s="99"/>
      <c r="J202" s="100"/>
      <c r="K202" s="91">
        <v>0</v>
      </c>
      <c r="L202" s="91">
        <v>0</v>
      </c>
      <c r="M202" s="91">
        <v>0</v>
      </c>
      <c r="N202" s="91">
        <v>0</v>
      </c>
      <c r="O202" s="91">
        <v>0</v>
      </c>
      <c r="P202" s="92">
        <v>0</v>
      </c>
      <c r="Q202" s="127">
        <f t="shared" si="2"/>
        <v>0</v>
      </c>
      <c r="R202" s="93"/>
      <c r="S202" s="260"/>
      <c r="T202" s="107"/>
      <c r="U202" s="98"/>
      <c r="V202" s="99"/>
      <c r="W202" s="99"/>
      <c r="X202" s="100"/>
    </row>
    <row r="203" spans="1:24" hidden="1" x14ac:dyDescent="0.25">
      <c r="A203" s="103"/>
      <c r="B203" s="104"/>
      <c r="C203" s="104"/>
      <c r="D203" s="104"/>
      <c r="E203" s="105"/>
      <c r="F203" s="106"/>
      <c r="G203" s="99"/>
      <c r="H203" s="99"/>
      <c r="I203" s="99"/>
      <c r="J203" s="100"/>
      <c r="K203" s="91">
        <v>0</v>
      </c>
      <c r="L203" s="91">
        <v>0</v>
      </c>
      <c r="M203" s="91">
        <v>0</v>
      </c>
      <c r="N203" s="91">
        <v>0</v>
      </c>
      <c r="O203" s="91">
        <v>0</v>
      </c>
      <c r="P203" s="92">
        <v>0</v>
      </c>
      <c r="Q203" s="127">
        <f t="shared" si="2"/>
        <v>0</v>
      </c>
      <c r="R203" s="93"/>
      <c r="S203" s="260"/>
      <c r="T203" s="107"/>
      <c r="U203" s="98"/>
      <c r="V203" s="99"/>
      <c r="W203" s="99"/>
      <c r="X203" s="100"/>
    </row>
    <row r="204" spans="1:24" hidden="1" x14ac:dyDescent="0.25">
      <c r="A204" s="103"/>
      <c r="B204" s="104"/>
      <c r="C204" s="104"/>
      <c r="D204" s="104"/>
      <c r="E204" s="105"/>
      <c r="F204" s="106"/>
      <c r="G204" s="99"/>
      <c r="H204" s="99"/>
      <c r="I204" s="99"/>
      <c r="J204" s="100"/>
      <c r="K204" s="91">
        <v>0</v>
      </c>
      <c r="L204" s="91">
        <v>0</v>
      </c>
      <c r="M204" s="91">
        <v>0</v>
      </c>
      <c r="N204" s="91">
        <v>0</v>
      </c>
      <c r="O204" s="91">
        <v>0</v>
      </c>
      <c r="P204" s="92">
        <v>0</v>
      </c>
      <c r="Q204" s="127">
        <f t="shared" si="2"/>
        <v>0</v>
      </c>
      <c r="R204" s="93"/>
      <c r="S204" s="260"/>
      <c r="T204" s="107"/>
      <c r="U204" s="98"/>
      <c r="V204" s="99"/>
      <c r="W204" s="99"/>
      <c r="X204" s="100"/>
    </row>
    <row r="205" spans="1:24" hidden="1" x14ac:dyDescent="0.25">
      <c r="A205" s="103"/>
      <c r="B205" s="104"/>
      <c r="C205" s="104"/>
      <c r="D205" s="104"/>
      <c r="E205" s="105"/>
      <c r="F205" s="106"/>
      <c r="G205" s="99"/>
      <c r="H205" s="99"/>
      <c r="I205" s="99"/>
      <c r="J205" s="100"/>
      <c r="K205" s="91">
        <v>0</v>
      </c>
      <c r="L205" s="91">
        <v>0</v>
      </c>
      <c r="M205" s="91">
        <v>0</v>
      </c>
      <c r="N205" s="91">
        <v>0</v>
      </c>
      <c r="O205" s="91">
        <v>0</v>
      </c>
      <c r="P205" s="92">
        <v>0</v>
      </c>
      <c r="Q205" s="127">
        <f t="shared" ref="Q205:Q211" si="3">-K205+L205+M205-N205+O205-P205</f>
        <v>0</v>
      </c>
      <c r="R205" s="93"/>
      <c r="S205" s="260"/>
      <c r="T205" s="107"/>
      <c r="U205" s="98"/>
      <c r="V205" s="99"/>
      <c r="W205" s="99"/>
      <c r="X205" s="100"/>
    </row>
    <row r="206" spans="1:24" hidden="1" x14ac:dyDescent="0.25">
      <c r="A206" s="103"/>
      <c r="B206" s="104"/>
      <c r="C206" s="104"/>
      <c r="D206" s="104"/>
      <c r="E206" s="105"/>
      <c r="F206" s="106"/>
      <c r="G206" s="99"/>
      <c r="H206" s="99"/>
      <c r="I206" s="99"/>
      <c r="J206" s="100"/>
      <c r="K206" s="91">
        <v>0</v>
      </c>
      <c r="L206" s="91">
        <v>0</v>
      </c>
      <c r="M206" s="91">
        <v>0</v>
      </c>
      <c r="N206" s="91">
        <v>0</v>
      </c>
      <c r="O206" s="91">
        <v>0</v>
      </c>
      <c r="P206" s="92">
        <v>0</v>
      </c>
      <c r="Q206" s="127">
        <f t="shared" si="3"/>
        <v>0</v>
      </c>
      <c r="R206" s="93"/>
      <c r="S206" s="260"/>
      <c r="T206" s="107"/>
      <c r="U206" s="98"/>
      <c r="V206" s="99"/>
      <c r="W206" s="99"/>
      <c r="X206" s="100"/>
    </row>
    <row r="207" spans="1:24" hidden="1" x14ac:dyDescent="0.25">
      <c r="A207" s="103"/>
      <c r="B207" s="104"/>
      <c r="C207" s="104"/>
      <c r="D207" s="104"/>
      <c r="E207" s="105"/>
      <c r="F207" s="106"/>
      <c r="G207" s="99"/>
      <c r="H207" s="99"/>
      <c r="I207" s="99"/>
      <c r="J207" s="100"/>
      <c r="K207" s="91">
        <v>0</v>
      </c>
      <c r="L207" s="91">
        <v>0</v>
      </c>
      <c r="M207" s="91">
        <v>0</v>
      </c>
      <c r="N207" s="91">
        <v>0</v>
      </c>
      <c r="O207" s="91">
        <v>0</v>
      </c>
      <c r="P207" s="92">
        <v>0</v>
      </c>
      <c r="Q207" s="127">
        <f>-K207+L207+M207-N207+O207-P207</f>
        <v>0</v>
      </c>
      <c r="R207" s="93"/>
      <c r="S207" s="260"/>
      <c r="T207" s="107"/>
      <c r="U207" s="98"/>
      <c r="V207" s="99"/>
      <c r="W207" s="99"/>
      <c r="X207" s="100"/>
    </row>
    <row r="208" spans="1:24" hidden="1" x14ac:dyDescent="0.25">
      <c r="A208" s="103"/>
      <c r="B208" s="104"/>
      <c r="C208" s="104"/>
      <c r="D208" s="104"/>
      <c r="E208" s="105"/>
      <c r="F208" s="106"/>
      <c r="G208" s="99"/>
      <c r="H208" s="99"/>
      <c r="I208" s="99"/>
      <c r="J208" s="100"/>
      <c r="K208" s="91">
        <v>0</v>
      </c>
      <c r="L208" s="91">
        <v>0</v>
      </c>
      <c r="M208" s="91">
        <v>0</v>
      </c>
      <c r="N208" s="91">
        <v>0</v>
      </c>
      <c r="O208" s="91">
        <v>0</v>
      </c>
      <c r="P208" s="92">
        <v>0</v>
      </c>
      <c r="Q208" s="127">
        <f t="shared" si="3"/>
        <v>0</v>
      </c>
      <c r="R208" s="93"/>
      <c r="S208" s="260"/>
      <c r="T208" s="107"/>
      <c r="U208" s="98"/>
      <c r="V208" s="99"/>
      <c r="W208" s="99"/>
      <c r="X208" s="100"/>
    </row>
    <row r="209" spans="1:24" hidden="1" x14ac:dyDescent="0.25">
      <c r="A209" s="103"/>
      <c r="B209" s="104"/>
      <c r="C209" s="104"/>
      <c r="D209" s="104"/>
      <c r="E209" s="105"/>
      <c r="F209" s="106" t="s">
        <v>2</v>
      </c>
      <c r="G209" s="99" t="s">
        <v>2</v>
      </c>
      <c r="H209" s="99" t="s">
        <v>2</v>
      </c>
      <c r="I209" s="99"/>
      <c r="J209" s="100"/>
      <c r="K209" s="108">
        <v>0</v>
      </c>
      <c r="L209" s="108">
        <v>0</v>
      </c>
      <c r="M209" s="108">
        <v>0</v>
      </c>
      <c r="N209" s="108">
        <v>0</v>
      </c>
      <c r="O209" s="108">
        <v>0</v>
      </c>
      <c r="P209" s="109">
        <v>0</v>
      </c>
      <c r="Q209" s="128">
        <f t="shared" si="3"/>
        <v>0</v>
      </c>
      <c r="R209" s="110"/>
      <c r="S209" s="261"/>
      <c r="T209" s="107"/>
      <c r="U209" s="98"/>
      <c r="V209" s="99"/>
      <c r="W209" s="99"/>
      <c r="X209" s="100"/>
    </row>
    <row r="210" spans="1:24" hidden="1" x14ac:dyDescent="0.25">
      <c r="A210" s="103"/>
      <c r="B210" s="104"/>
      <c r="C210" s="104"/>
      <c r="D210" s="104"/>
      <c r="E210" s="105"/>
      <c r="F210" s="106" t="s">
        <v>2</v>
      </c>
      <c r="G210" s="99" t="s">
        <v>2</v>
      </c>
      <c r="H210" s="99" t="s">
        <v>2</v>
      </c>
      <c r="I210" s="99"/>
      <c r="J210" s="100"/>
      <c r="K210" s="108">
        <v>0</v>
      </c>
      <c r="L210" s="108">
        <v>0</v>
      </c>
      <c r="M210" s="108">
        <v>0</v>
      </c>
      <c r="N210" s="108">
        <v>0</v>
      </c>
      <c r="O210" s="108">
        <v>0</v>
      </c>
      <c r="P210" s="109">
        <v>0</v>
      </c>
      <c r="Q210" s="128">
        <f t="shared" si="3"/>
        <v>0</v>
      </c>
      <c r="R210" s="110"/>
      <c r="S210" s="261"/>
      <c r="T210" s="107"/>
      <c r="U210" s="98"/>
      <c r="V210" s="99"/>
      <c r="W210" s="99"/>
      <c r="X210" s="100"/>
    </row>
    <row r="211" spans="1:24" ht="14.4" hidden="1" thickBot="1" x14ac:dyDescent="0.3">
      <c r="A211" s="111"/>
      <c r="B211" s="112"/>
      <c r="C211" s="112"/>
      <c r="D211" s="112"/>
      <c r="E211" s="113"/>
      <c r="F211" s="114" t="s">
        <v>2</v>
      </c>
      <c r="G211" s="115" t="s">
        <v>2</v>
      </c>
      <c r="H211" s="115" t="s">
        <v>2</v>
      </c>
      <c r="I211" s="115"/>
      <c r="J211" s="116"/>
      <c r="K211" s="117">
        <v>0</v>
      </c>
      <c r="L211" s="117">
        <v>0</v>
      </c>
      <c r="M211" s="117">
        <v>0</v>
      </c>
      <c r="N211" s="117">
        <v>0</v>
      </c>
      <c r="O211" s="117">
        <v>0</v>
      </c>
      <c r="P211" s="118">
        <v>0</v>
      </c>
      <c r="Q211" s="129">
        <f t="shared" si="3"/>
        <v>0</v>
      </c>
      <c r="R211" s="119"/>
      <c r="S211" s="262"/>
      <c r="T211" s="120"/>
      <c r="U211" s="98"/>
      <c r="V211" s="99"/>
      <c r="W211" s="99"/>
      <c r="X211" s="100"/>
    </row>
    <row r="212" spans="1:24" ht="14.4" thickBot="1" x14ac:dyDescent="0.3">
      <c r="A212" s="191" t="s">
        <v>165</v>
      </c>
      <c r="B212" s="192"/>
      <c r="C212" s="192"/>
      <c r="D212" s="192"/>
      <c r="E212" s="192"/>
      <c r="F212" s="192"/>
      <c r="G212" s="192"/>
      <c r="H212" s="192"/>
      <c r="I212" s="192"/>
      <c r="J212" s="192"/>
      <c r="K212" s="131">
        <f>SUM(K12:K211)</f>
        <v>0</v>
      </c>
      <c r="L212" s="132">
        <f t="shared" ref="L212:R212" si="4">SUM(L12:L211)</f>
        <v>0</v>
      </c>
      <c r="M212" s="132">
        <f t="shared" si="4"/>
        <v>0</v>
      </c>
      <c r="N212" s="132">
        <f t="shared" si="4"/>
        <v>0</v>
      </c>
      <c r="O212" s="132">
        <f t="shared" si="4"/>
        <v>0</v>
      </c>
      <c r="P212" s="133">
        <f t="shared" si="4"/>
        <v>0</v>
      </c>
      <c r="Q212" s="130">
        <f t="shared" si="4"/>
        <v>0</v>
      </c>
      <c r="R212" s="130">
        <f t="shared" si="4"/>
        <v>0</v>
      </c>
      <c r="S212" s="263"/>
      <c r="T212" s="121"/>
      <c r="U212" s="239"/>
      <c r="V212" s="240"/>
      <c r="W212" s="240"/>
      <c r="X212" s="241"/>
    </row>
    <row r="213" spans="1:24" ht="14.4" thickBot="1" x14ac:dyDescent="0.3"/>
    <row r="214" spans="1:24" ht="14.4" thickBot="1" x14ac:dyDescent="0.3">
      <c r="A214" s="181" t="s">
        <v>74</v>
      </c>
      <c r="B214" s="182"/>
      <c r="C214" s="182"/>
      <c r="D214" s="182"/>
      <c r="E214" s="182"/>
      <c r="F214" s="182"/>
      <c r="G214" s="182"/>
      <c r="H214" s="182"/>
      <c r="I214" s="182"/>
      <c r="J214" s="182"/>
      <c r="K214" s="182"/>
      <c r="L214" s="182"/>
      <c r="M214" s="182"/>
      <c r="N214" s="182"/>
      <c r="O214" s="182"/>
      <c r="P214" s="182"/>
      <c r="Q214" s="182"/>
      <c r="R214" s="182"/>
      <c r="S214" s="182"/>
      <c r="T214" s="183"/>
    </row>
    <row r="215" spans="1:24" ht="42" thickBot="1" x14ac:dyDescent="0.3">
      <c r="A215" s="191" t="s">
        <v>89</v>
      </c>
      <c r="B215" s="192"/>
      <c r="C215" s="192"/>
      <c r="D215" s="192"/>
      <c r="E215" s="192"/>
      <c r="F215" s="192"/>
      <c r="G215" s="192"/>
      <c r="H215" s="192"/>
      <c r="I215" s="192"/>
      <c r="J215" s="192"/>
      <c r="K215" s="192"/>
      <c r="L215" s="193"/>
      <c r="M215" s="122" t="s">
        <v>122</v>
      </c>
      <c r="N215" s="194" t="s">
        <v>73</v>
      </c>
      <c r="O215" s="195"/>
      <c r="P215" s="195"/>
      <c r="Q215" s="195"/>
      <c r="R215" s="195"/>
      <c r="S215" s="195"/>
      <c r="T215" s="196"/>
    </row>
    <row r="216" spans="1:24" x14ac:dyDescent="0.25">
      <c r="A216" s="197"/>
      <c r="B216" s="198"/>
      <c r="C216" s="198"/>
      <c r="D216" s="198"/>
      <c r="E216" s="198"/>
      <c r="F216" s="198"/>
      <c r="G216" s="198"/>
      <c r="H216" s="198"/>
      <c r="I216" s="198"/>
      <c r="J216" s="198"/>
      <c r="K216" s="198"/>
      <c r="L216" s="199"/>
      <c r="M216" s="92">
        <v>0</v>
      </c>
      <c r="N216" s="214"/>
      <c r="O216" s="214"/>
      <c r="P216" s="214"/>
      <c r="Q216" s="214"/>
      <c r="R216" s="215"/>
      <c r="S216" s="215"/>
      <c r="T216" s="216"/>
    </row>
    <row r="217" spans="1:24" x14ac:dyDescent="0.25">
      <c r="A217" s="200"/>
      <c r="B217" s="201"/>
      <c r="C217" s="201"/>
      <c r="D217" s="201"/>
      <c r="E217" s="201"/>
      <c r="F217" s="201"/>
      <c r="G217" s="201"/>
      <c r="H217" s="201"/>
      <c r="I217" s="201"/>
      <c r="J217" s="201"/>
      <c r="K217" s="201"/>
      <c r="L217" s="202"/>
      <c r="M217" s="109">
        <v>0</v>
      </c>
      <c r="N217" s="188"/>
      <c r="O217" s="188"/>
      <c r="P217" s="188"/>
      <c r="Q217" s="188"/>
      <c r="R217" s="189"/>
      <c r="S217" s="189"/>
      <c r="T217" s="190"/>
    </row>
    <row r="218" spans="1:24" x14ac:dyDescent="0.25">
      <c r="A218" s="200"/>
      <c r="B218" s="201"/>
      <c r="C218" s="201"/>
      <c r="D218" s="201"/>
      <c r="E218" s="201"/>
      <c r="F218" s="201"/>
      <c r="G218" s="201"/>
      <c r="H218" s="201"/>
      <c r="I218" s="201"/>
      <c r="J218" s="201"/>
      <c r="K218" s="201"/>
      <c r="L218" s="202"/>
      <c r="M218" s="109">
        <v>0</v>
      </c>
      <c r="N218" s="188"/>
      <c r="O218" s="188"/>
      <c r="P218" s="188"/>
      <c r="Q218" s="188"/>
      <c r="R218" s="189"/>
      <c r="S218" s="189"/>
      <c r="T218" s="190"/>
    </row>
    <row r="219" spans="1:24" x14ac:dyDescent="0.25">
      <c r="A219" s="200"/>
      <c r="B219" s="201"/>
      <c r="C219" s="201"/>
      <c r="D219" s="201"/>
      <c r="E219" s="201"/>
      <c r="F219" s="201"/>
      <c r="G219" s="201"/>
      <c r="H219" s="201"/>
      <c r="I219" s="201"/>
      <c r="J219" s="201"/>
      <c r="K219" s="201"/>
      <c r="L219" s="202"/>
      <c r="M219" s="109">
        <v>0</v>
      </c>
      <c r="N219" s="188"/>
      <c r="O219" s="188"/>
      <c r="P219" s="188"/>
      <c r="Q219" s="188"/>
      <c r="R219" s="189"/>
      <c r="S219" s="189"/>
      <c r="T219" s="190"/>
    </row>
    <row r="220" spans="1:24" ht="14.4" thickBot="1" x14ac:dyDescent="0.3">
      <c r="A220" s="200"/>
      <c r="B220" s="201"/>
      <c r="C220" s="201"/>
      <c r="D220" s="201"/>
      <c r="E220" s="201"/>
      <c r="F220" s="201"/>
      <c r="G220" s="201"/>
      <c r="H220" s="201"/>
      <c r="I220" s="201"/>
      <c r="J220" s="201"/>
      <c r="K220" s="201"/>
      <c r="L220" s="202"/>
      <c r="M220" s="109">
        <v>0</v>
      </c>
      <c r="N220" s="188"/>
      <c r="O220" s="188"/>
      <c r="P220" s="188"/>
      <c r="Q220" s="188"/>
      <c r="R220" s="189"/>
      <c r="S220" s="189"/>
      <c r="T220" s="190"/>
    </row>
    <row r="221" spans="1:24" hidden="1" x14ac:dyDescent="0.25">
      <c r="A221" s="200"/>
      <c r="B221" s="201"/>
      <c r="C221" s="201"/>
      <c r="D221" s="201"/>
      <c r="E221" s="201"/>
      <c r="F221" s="201"/>
      <c r="G221" s="201"/>
      <c r="H221" s="201"/>
      <c r="I221" s="201"/>
      <c r="J221" s="201"/>
      <c r="K221" s="201"/>
      <c r="L221" s="202"/>
      <c r="M221" s="109">
        <v>0</v>
      </c>
      <c r="N221" s="188"/>
      <c r="O221" s="188"/>
      <c r="P221" s="188"/>
      <c r="Q221" s="188"/>
      <c r="R221" s="189"/>
      <c r="S221" s="189"/>
      <c r="T221" s="190"/>
    </row>
    <row r="222" spans="1:24" hidden="1" x14ac:dyDescent="0.25">
      <c r="A222" s="200"/>
      <c r="B222" s="201"/>
      <c r="C222" s="201"/>
      <c r="D222" s="201"/>
      <c r="E222" s="201"/>
      <c r="F222" s="201"/>
      <c r="G222" s="201"/>
      <c r="H222" s="201"/>
      <c r="I222" s="201"/>
      <c r="J222" s="201"/>
      <c r="K222" s="201"/>
      <c r="L222" s="202"/>
      <c r="M222" s="109">
        <v>0</v>
      </c>
      <c r="N222" s="188"/>
      <c r="O222" s="188"/>
      <c r="P222" s="188"/>
      <c r="Q222" s="188"/>
      <c r="R222" s="189"/>
      <c r="S222" s="189"/>
      <c r="T222" s="190"/>
    </row>
    <row r="223" spans="1:24" hidden="1" x14ac:dyDescent="0.25">
      <c r="A223" s="200"/>
      <c r="B223" s="201"/>
      <c r="C223" s="201"/>
      <c r="D223" s="201"/>
      <c r="E223" s="201"/>
      <c r="F223" s="201"/>
      <c r="G223" s="201"/>
      <c r="H223" s="201"/>
      <c r="I223" s="201"/>
      <c r="J223" s="201"/>
      <c r="K223" s="201"/>
      <c r="L223" s="202"/>
      <c r="M223" s="109">
        <v>0</v>
      </c>
      <c r="N223" s="188"/>
      <c r="O223" s="188"/>
      <c r="P223" s="188"/>
      <c r="Q223" s="188"/>
      <c r="R223" s="189"/>
      <c r="S223" s="189"/>
      <c r="T223" s="190"/>
    </row>
    <row r="224" spans="1:24" hidden="1" x14ac:dyDescent="0.25">
      <c r="A224" s="200"/>
      <c r="B224" s="201"/>
      <c r="C224" s="201"/>
      <c r="D224" s="201"/>
      <c r="E224" s="201"/>
      <c r="F224" s="201"/>
      <c r="G224" s="201"/>
      <c r="H224" s="201"/>
      <c r="I224" s="201"/>
      <c r="J224" s="201"/>
      <c r="K224" s="201"/>
      <c r="L224" s="202"/>
      <c r="M224" s="109">
        <v>0</v>
      </c>
      <c r="N224" s="188"/>
      <c r="O224" s="188"/>
      <c r="P224" s="188"/>
      <c r="Q224" s="188"/>
      <c r="R224" s="189"/>
      <c r="S224" s="189"/>
      <c r="T224" s="190"/>
    </row>
    <row r="225" spans="1:20" hidden="1" x14ac:dyDescent="0.25">
      <c r="A225" s="200"/>
      <c r="B225" s="201"/>
      <c r="C225" s="201"/>
      <c r="D225" s="201"/>
      <c r="E225" s="201"/>
      <c r="F225" s="201"/>
      <c r="G225" s="201"/>
      <c r="H225" s="201"/>
      <c r="I225" s="201"/>
      <c r="J225" s="201"/>
      <c r="K225" s="201"/>
      <c r="L225" s="202"/>
      <c r="M225" s="109">
        <v>0</v>
      </c>
      <c r="N225" s="188"/>
      <c r="O225" s="188"/>
      <c r="P225" s="188"/>
      <c r="Q225" s="188"/>
      <c r="R225" s="189"/>
      <c r="S225" s="189"/>
      <c r="T225" s="190"/>
    </row>
    <row r="226" spans="1:20" hidden="1" x14ac:dyDescent="0.25">
      <c r="A226" s="200"/>
      <c r="B226" s="201"/>
      <c r="C226" s="201"/>
      <c r="D226" s="201"/>
      <c r="E226" s="201"/>
      <c r="F226" s="201"/>
      <c r="G226" s="201"/>
      <c r="H226" s="201"/>
      <c r="I226" s="201"/>
      <c r="J226" s="201"/>
      <c r="K226" s="201"/>
      <c r="L226" s="202"/>
      <c r="M226" s="109">
        <v>0</v>
      </c>
      <c r="N226" s="188"/>
      <c r="O226" s="188"/>
      <c r="P226" s="188"/>
      <c r="Q226" s="188"/>
      <c r="R226" s="189"/>
      <c r="S226" s="189"/>
      <c r="T226" s="190"/>
    </row>
    <row r="227" spans="1:20" hidden="1" x14ac:dyDescent="0.25">
      <c r="A227" s="200"/>
      <c r="B227" s="201"/>
      <c r="C227" s="201"/>
      <c r="D227" s="201"/>
      <c r="E227" s="201"/>
      <c r="F227" s="201"/>
      <c r="G227" s="201"/>
      <c r="H227" s="201"/>
      <c r="I227" s="201"/>
      <c r="J227" s="201"/>
      <c r="K227" s="201"/>
      <c r="L227" s="202"/>
      <c r="M227" s="109">
        <v>0</v>
      </c>
      <c r="N227" s="188"/>
      <c r="O227" s="188"/>
      <c r="P227" s="188"/>
      <c r="Q227" s="188"/>
      <c r="R227" s="189"/>
      <c r="S227" s="189"/>
      <c r="T227" s="190"/>
    </row>
    <row r="228" spans="1:20" hidden="1" x14ac:dyDescent="0.25">
      <c r="A228" s="200"/>
      <c r="B228" s="201"/>
      <c r="C228" s="201"/>
      <c r="D228" s="201"/>
      <c r="E228" s="201"/>
      <c r="F228" s="201"/>
      <c r="G228" s="201"/>
      <c r="H228" s="201"/>
      <c r="I228" s="201"/>
      <c r="J228" s="201"/>
      <c r="K228" s="201"/>
      <c r="L228" s="202"/>
      <c r="M228" s="109">
        <v>0</v>
      </c>
      <c r="N228" s="188"/>
      <c r="O228" s="188"/>
      <c r="P228" s="188"/>
      <c r="Q228" s="188"/>
      <c r="R228" s="189"/>
      <c r="S228" s="189"/>
      <c r="T228" s="190"/>
    </row>
    <row r="229" spans="1:20" hidden="1" x14ac:dyDescent="0.25">
      <c r="A229" s="200"/>
      <c r="B229" s="201"/>
      <c r="C229" s="201"/>
      <c r="D229" s="201"/>
      <c r="E229" s="201"/>
      <c r="F229" s="201"/>
      <c r="G229" s="201"/>
      <c r="H229" s="201"/>
      <c r="I229" s="201"/>
      <c r="J229" s="201"/>
      <c r="K229" s="201"/>
      <c r="L229" s="202"/>
      <c r="M229" s="109">
        <v>0</v>
      </c>
      <c r="N229" s="188"/>
      <c r="O229" s="188"/>
      <c r="P229" s="188"/>
      <c r="Q229" s="188"/>
      <c r="R229" s="189"/>
      <c r="S229" s="189"/>
      <c r="T229" s="190"/>
    </row>
    <row r="230" spans="1:20" ht="14.4" hidden="1" thickBot="1" x14ac:dyDescent="0.3">
      <c r="A230" s="203"/>
      <c r="B230" s="204"/>
      <c r="C230" s="204"/>
      <c r="D230" s="204"/>
      <c r="E230" s="204"/>
      <c r="F230" s="204"/>
      <c r="G230" s="204"/>
      <c r="H230" s="204"/>
      <c r="I230" s="204"/>
      <c r="J230" s="204"/>
      <c r="K230" s="204"/>
      <c r="L230" s="205"/>
      <c r="M230" s="118">
        <v>0</v>
      </c>
      <c r="N230" s="223"/>
      <c r="O230" s="223"/>
      <c r="P230" s="223"/>
      <c r="Q230" s="223"/>
      <c r="R230" s="224"/>
      <c r="S230" s="224"/>
      <c r="T230" s="225"/>
    </row>
    <row r="231" spans="1:20" ht="14.4" thickBot="1" x14ac:dyDescent="0.3">
      <c r="A231" s="191" t="s">
        <v>166</v>
      </c>
      <c r="B231" s="192"/>
      <c r="C231" s="192"/>
      <c r="D231" s="192"/>
      <c r="E231" s="192"/>
      <c r="F231" s="192"/>
      <c r="G231" s="192"/>
      <c r="H231" s="192"/>
      <c r="I231" s="192"/>
      <c r="J231" s="192"/>
      <c r="K231" s="192"/>
      <c r="L231" s="193"/>
      <c r="M231" s="136">
        <f>SUM(M216:M230)</f>
        <v>0</v>
      </c>
      <c r="N231" s="226"/>
      <c r="O231" s="226"/>
      <c r="P231" s="226"/>
      <c r="Q231" s="226"/>
      <c r="R231" s="227"/>
      <c r="S231" s="227"/>
      <c r="T231" s="228"/>
    </row>
    <row r="232" spans="1:20" ht="14.4" thickBot="1" x14ac:dyDescent="0.3">
      <c r="M232" s="123"/>
    </row>
    <row r="233" spans="1:20" ht="28.2" thickBot="1" x14ac:dyDescent="0.3">
      <c r="A233" s="181" t="s">
        <v>75</v>
      </c>
      <c r="B233" s="182"/>
      <c r="C233" s="182"/>
      <c r="D233" s="182"/>
      <c r="E233" s="182"/>
      <c r="F233" s="182"/>
      <c r="G233" s="182"/>
      <c r="H233" s="182"/>
      <c r="I233" s="182"/>
      <c r="J233" s="182"/>
      <c r="K233" s="182"/>
      <c r="L233" s="182"/>
      <c r="M233" s="124" t="s">
        <v>154</v>
      </c>
      <c r="N233" s="206" t="s">
        <v>121</v>
      </c>
      <c r="O233" s="207"/>
      <c r="P233" s="207"/>
      <c r="Q233" s="207"/>
      <c r="R233" s="207"/>
      <c r="S233" s="207"/>
      <c r="T233" s="208"/>
    </row>
    <row r="234" spans="1:20" x14ac:dyDescent="0.25">
      <c r="A234" s="237" t="s">
        <v>167</v>
      </c>
      <c r="B234" s="229"/>
      <c r="C234" s="229"/>
      <c r="D234" s="229"/>
      <c r="E234" s="229"/>
      <c r="F234" s="229"/>
      <c r="G234" s="229"/>
      <c r="H234" s="229"/>
      <c r="I234" s="229"/>
      <c r="J234" s="229"/>
      <c r="K234" s="229"/>
      <c r="L234" s="229"/>
      <c r="M234" s="135">
        <f>+M212+M231</f>
        <v>0</v>
      </c>
      <c r="N234" s="229"/>
      <c r="O234" s="229"/>
      <c r="P234" s="229"/>
      <c r="Q234" s="229"/>
      <c r="R234" s="230"/>
      <c r="S234" s="230"/>
      <c r="T234" s="231"/>
    </row>
    <row r="235" spans="1:20" ht="14.4" thickBot="1" x14ac:dyDescent="0.3">
      <c r="A235" s="184" t="s">
        <v>100</v>
      </c>
      <c r="B235" s="185"/>
      <c r="C235" s="185"/>
      <c r="D235" s="185"/>
      <c r="E235" s="185"/>
      <c r="F235" s="185"/>
      <c r="G235" s="185"/>
      <c r="H235" s="185"/>
      <c r="I235" s="185"/>
      <c r="J235" s="185"/>
      <c r="K235" s="185"/>
      <c r="L235" s="185"/>
      <c r="M235" s="125"/>
      <c r="N235" s="185"/>
      <c r="O235" s="185"/>
      <c r="P235" s="185"/>
      <c r="Q235" s="185"/>
      <c r="R235" s="232"/>
      <c r="S235" s="232"/>
      <c r="T235" s="233"/>
    </row>
    <row r="236" spans="1:20" ht="14.4" thickBot="1" x14ac:dyDescent="0.3">
      <c r="A236" s="186" t="s">
        <v>164</v>
      </c>
      <c r="B236" s="187"/>
      <c r="C236" s="187"/>
      <c r="D236" s="187"/>
      <c r="E236" s="187"/>
      <c r="F236" s="187"/>
      <c r="G236" s="187"/>
      <c r="H236" s="187"/>
      <c r="I236" s="187"/>
      <c r="J236" s="187"/>
      <c r="K236" s="187"/>
      <c r="L236" s="187"/>
      <c r="M236" s="134">
        <f>+M234-M235</f>
        <v>0</v>
      </c>
      <c r="N236" s="234"/>
      <c r="O236" s="234"/>
      <c r="P236" s="234"/>
      <c r="Q236" s="234"/>
      <c r="R236" s="235"/>
      <c r="S236" s="235"/>
      <c r="T236" s="236"/>
    </row>
    <row r="237" spans="1:20" ht="14.4" thickBot="1" x14ac:dyDescent="0.3">
      <c r="M237" s="123"/>
    </row>
    <row r="238" spans="1:20" ht="14.4" thickBot="1" x14ac:dyDescent="0.3">
      <c r="A238" s="181" t="s">
        <v>184</v>
      </c>
      <c r="B238" s="182"/>
      <c r="C238" s="182"/>
      <c r="D238" s="182"/>
      <c r="E238" s="182"/>
      <c r="F238" s="182"/>
      <c r="G238" s="182"/>
      <c r="H238" s="182"/>
      <c r="I238" s="182"/>
      <c r="J238" s="182"/>
      <c r="K238" s="182"/>
      <c r="L238" s="182"/>
      <c r="M238" s="182"/>
      <c r="N238" s="182"/>
      <c r="O238" s="182"/>
      <c r="P238" s="182"/>
      <c r="Q238" s="182"/>
      <c r="R238" s="182"/>
      <c r="S238" s="182"/>
      <c r="T238" s="183"/>
    </row>
    <row r="239" spans="1:20" ht="42" thickBot="1" x14ac:dyDescent="0.3">
      <c r="A239" s="191" t="s">
        <v>88</v>
      </c>
      <c r="B239" s="192"/>
      <c r="C239" s="192"/>
      <c r="D239" s="192"/>
      <c r="E239" s="192"/>
      <c r="F239" s="192"/>
      <c r="G239" s="192"/>
      <c r="H239" s="192"/>
      <c r="I239" s="192"/>
      <c r="J239" s="192"/>
      <c r="K239" s="192"/>
      <c r="L239" s="193"/>
      <c r="M239" s="122" t="s">
        <v>87</v>
      </c>
      <c r="N239" s="194" t="s">
        <v>73</v>
      </c>
      <c r="O239" s="195"/>
      <c r="P239" s="195"/>
      <c r="Q239" s="195"/>
      <c r="R239" s="195"/>
      <c r="S239" s="195"/>
      <c r="T239" s="196"/>
    </row>
    <row r="240" spans="1:20" x14ac:dyDescent="0.25">
      <c r="A240" s="197"/>
      <c r="B240" s="198"/>
      <c r="C240" s="198"/>
      <c r="D240" s="198"/>
      <c r="E240" s="198"/>
      <c r="F240" s="198"/>
      <c r="G240" s="198"/>
      <c r="H240" s="198"/>
      <c r="I240" s="198"/>
      <c r="J240" s="198"/>
      <c r="K240" s="198"/>
      <c r="L240" s="199"/>
      <c r="M240" s="92">
        <v>0</v>
      </c>
      <c r="N240" s="214"/>
      <c r="O240" s="214"/>
      <c r="P240" s="214"/>
      <c r="Q240" s="214"/>
      <c r="R240" s="215"/>
      <c r="S240" s="215"/>
      <c r="T240" s="216"/>
    </row>
    <row r="241" spans="1:24" x14ac:dyDescent="0.25">
      <c r="A241" s="200"/>
      <c r="B241" s="201"/>
      <c r="C241" s="201"/>
      <c r="D241" s="201"/>
      <c r="E241" s="201"/>
      <c r="F241" s="201"/>
      <c r="G241" s="201"/>
      <c r="H241" s="201"/>
      <c r="I241" s="201"/>
      <c r="J241" s="201"/>
      <c r="K241" s="201"/>
      <c r="L241" s="202"/>
      <c r="M241" s="109">
        <v>0</v>
      </c>
      <c r="N241" s="188"/>
      <c r="O241" s="188"/>
      <c r="P241" s="188"/>
      <c r="Q241" s="188"/>
      <c r="R241" s="189"/>
      <c r="S241" s="189"/>
      <c r="T241" s="190"/>
    </row>
    <row r="242" spans="1:24" x14ac:dyDescent="0.25">
      <c r="A242" s="200"/>
      <c r="B242" s="201"/>
      <c r="C242" s="201"/>
      <c r="D242" s="201"/>
      <c r="E242" s="201"/>
      <c r="F242" s="201"/>
      <c r="G242" s="201"/>
      <c r="H242" s="201"/>
      <c r="I242" s="201"/>
      <c r="J242" s="201"/>
      <c r="K242" s="201"/>
      <c r="L242" s="202"/>
      <c r="M242" s="109">
        <v>0</v>
      </c>
      <c r="N242" s="188"/>
      <c r="O242" s="188"/>
      <c r="P242" s="188"/>
      <c r="Q242" s="188"/>
      <c r="R242" s="189"/>
      <c r="S242" s="189"/>
      <c r="T242" s="190"/>
    </row>
    <row r="243" spans="1:24" x14ac:dyDescent="0.25">
      <c r="A243" s="200"/>
      <c r="B243" s="201"/>
      <c r="C243" s="201"/>
      <c r="D243" s="201"/>
      <c r="E243" s="201"/>
      <c r="F243" s="201"/>
      <c r="G243" s="201"/>
      <c r="H243" s="201"/>
      <c r="I243" s="201"/>
      <c r="J243" s="201"/>
      <c r="K243" s="201"/>
      <c r="L243" s="202"/>
      <c r="M243" s="109">
        <v>0</v>
      </c>
      <c r="N243" s="188"/>
      <c r="O243" s="188"/>
      <c r="P243" s="188"/>
      <c r="Q243" s="188"/>
      <c r="R243" s="189"/>
      <c r="S243" s="189"/>
      <c r="T243" s="190"/>
    </row>
    <row r="244" spans="1:24" ht="14.4" thickBot="1" x14ac:dyDescent="0.3">
      <c r="A244" s="200"/>
      <c r="B244" s="201"/>
      <c r="C244" s="201"/>
      <c r="D244" s="201"/>
      <c r="E244" s="201"/>
      <c r="F244" s="201"/>
      <c r="G244" s="201"/>
      <c r="H244" s="201"/>
      <c r="I244" s="201"/>
      <c r="J244" s="201"/>
      <c r="K244" s="201"/>
      <c r="L244" s="202"/>
      <c r="M244" s="109">
        <v>0</v>
      </c>
      <c r="N244" s="188"/>
      <c r="O244" s="188"/>
      <c r="P244" s="188"/>
      <c r="Q244" s="188"/>
      <c r="R244" s="189"/>
      <c r="S244" s="189"/>
      <c r="T244" s="190"/>
    </row>
    <row r="245" spans="1:24" hidden="1" x14ac:dyDescent="0.25">
      <c r="A245" s="200"/>
      <c r="B245" s="201"/>
      <c r="C245" s="201"/>
      <c r="D245" s="201"/>
      <c r="E245" s="201"/>
      <c r="F245" s="201"/>
      <c r="G245" s="201"/>
      <c r="H245" s="201"/>
      <c r="I245" s="201"/>
      <c r="J245" s="201"/>
      <c r="K245" s="201"/>
      <c r="L245" s="202"/>
      <c r="M245" s="109">
        <v>0</v>
      </c>
      <c r="N245" s="188"/>
      <c r="O245" s="188"/>
      <c r="P245" s="188"/>
      <c r="Q245" s="188"/>
      <c r="R245" s="189"/>
      <c r="S245" s="189"/>
      <c r="T245" s="190"/>
    </row>
    <row r="246" spans="1:24" hidden="1" x14ac:dyDescent="0.25">
      <c r="A246" s="200"/>
      <c r="B246" s="201"/>
      <c r="C246" s="201"/>
      <c r="D246" s="201"/>
      <c r="E246" s="201"/>
      <c r="F246" s="201"/>
      <c r="G246" s="201"/>
      <c r="H246" s="201"/>
      <c r="I246" s="201"/>
      <c r="J246" s="201"/>
      <c r="K246" s="201"/>
      <c r="L246" s="202"/>
      <c r="M246" s="109">
        <v>0</v>
      </c>
      <c r="N246" s="188"/>
      <c r="O246" s="188"/>
      <c r="P246" s="188"/>
      <c r="Q246" s="188"/>
      <c r="R246" s="189"/>
      <c r="S246" s="189"/>
      <c r="T246" s="190"/>
    </row>
    <row r="247" spans="1:24" hidden="1" x14ac:dyDescent="0.25">
      <c r="A247" s="200"/>
      <c r="B247" s="201"/>
      <c r="C247" s="201"/>
      <c r="D247" s="201"/>
      <c r="E247" s="201"/>
      <c r="F247" s="201"/>
      <c r="G247" s="201"/>
      <c r="H247" s="201"/>
      <c r="I247" s="201"/>
      <c r="J247" s="201"/>
      <c r="K247" s="201"/>
      <c r="L247" s="202"/>
      <c r="M247" s="109">
        <v>0</v>
      </c>
      <c r="N247" s="188"/>
      <c r="O247" s="188"/>
      <c r="P247" s="188"/>
      <c r="Q247" s="188"/>
      <c r="R247" s="189"/>
      <c r="S247" s="189"/>
      <c r="T247" s="190"/>
    </row>
    <row r="248" spans="1:24" hidden="1" x14ac:dyDescent="0.25">
      <c r="A248" s="200"/>
      <c r="B248" s="201"/>
      <c r="C248" s="201"/>
      <c r="D248" s="201"/>
      <c r="E248" s="201"/>
      <c r="F248" s="201"/>
      <c r="G248" s="201"/>
      <c r="H248" s="201"/>
      <c r="I248" s="201"/>
      <c r="J248" s="201"/>
      <c r="K248" s="201"/>
      <c r="L248" s="202"/>
      <c r="M248" s="109">
        <v>0</v>
      </c>
      <c r="N248" s="188"/>
      <c r="O248" s="188"/>
      <c r="P248" s="188"/>
      <c r="Q248" s="188"/>
      <c r="R248" s="189"/>
      <c r="S248" s="189"/>
      <c r="T248" s="190"/>
    </row>
    <row r="249" spans="1:24" ht="14.4" hidden="1" thickBot="1" x14ac:dyDescent="0.3">
      <c r="A249" s="200"/>
      <c r="B249" s="201"/>
      <c r="C249" s="201"/>
      <c r="D249" s="201"/>
      <c r="E249" s="201"/>
      <c r="F249" s="201"/>
      <c r="G249" s="201"/>
      <c r="H249" s="201"/>
      <c r="I249" s="201"/>
      <c r="J249" s="201"/>
      <c r="K249" s="201"/>
      <c r="L249" s="202"/>
      <c r="M249" s="109">
        <v>0</v>
      </c>
      <c r="N249" s="188"/>
      <c r="O249" s="188"/>
      <c r="P249" s="188"/>
      <c r="Q249" s="188"/>
      <c r="R249" s="189"/>
      <c r="S249" s="189"/>
      <c r="T249" s="190"/>
    </row>
    <row r="250" spans="1:24" ht="14.4" thickBot="1" x14ac:dyDescent="0.3">
      <c r="A250" s="191" t="s">
        <v>168</v>
      </c>
      <c r="B250" s="192"/>
      <c r="C250" s="192"/>
      <c r="D250" s="192"/>
      <c r="E250" s="192"/>
      <c r="F250" s="192"/>
      <c r="G250" s="192"/>
      <c r="H250" s="192"/>
      <c r="I250" s="192"/>
      <c r="J250" s="192"/>
      <c r="K250" s="192"/>
      <c r="L250" s="193"/>
      <c r="M250" s="136">
        <f>SUM(M240:M249)</f>
        <v>0</v>
      </c>
      <c r="N250" s="226"/>
      <c r="O250" s="226"/>
      <c r="P250" s="226"/>
      <c r="Q250" s="226"/>
      <c r="R250" s="227"/>
      <c r="S250" s="227"/>
      <c r="T250" s="228"/>
    </row>
    <row r="251" spans="1:24" ht="14.4" thickBot="1" x14ac:dyDescent="0.3"/>
    <row r="252" spans="1:24" ht="14.4" thickBot="1" x14ac:dyDescent="0.3">
      <c r="A252" s="181" t="s">
        <v>170</v>
      </c>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3"/>
    </row>
    <row r="253" spans="1:24" ht="14.4" thickBot="1" x14ac:dyDescent="0.3">
      <c r="A253" s="220" t="s">
        <v>68</v>
      </c>
      <c r="B253" s="221"/>
      <c r="C253" s="221"/>
      <c r="D253" s="221"/>
      <c r="E253" s="222"/>
      <c r="F253" s="195" t="s">
        <v>171</v>
      </c>
      <c r="G253" s="195"/>
      <c r="H253" s="195"/>
      <c r="I253" s="195"/>
      <c r="J253" s="195"/>
      <c r="K253" s="64" t="s">
        <v>0</v>
      </c>
      <c r="L253" s="64" t="s">
        <v>1</v>
      </c>
      <c r="M253" s="64" t="s">
        <v>1</v>
      </c>
      <c r="N253" s="64" t="s">
        <v>0</v>
      </c>
      <c r="O253" s="64" t="s">
        <v>1</v>
      </c>
      <c r="P253" s="65" t="s">
        <v>0</v>
      </c>
      <c r="Q253" s="66"/>
      <c r="R253" s="242" t="s">
        <v>205</v>
      </c>
      <c r="S253" s="243"/>
      <c r="T253" s="67"/>
      <c r="U253" s="238" t="s">
        <v>160</v>
      </c>
      <c r="V253" s="195"/>
      <c r="W253" s="195"/>
      <c r="X253" s="196"/>
    </row>
    <row r="254" spans="1:24" ht="69.599999999999994" thickBot="1" x14ac:dyDescent="0.3">
      <c r="A254" s="69" t="s">
        <v>3</v>
      </c>
      <c r="B254" s="70" t="s">
        <v>61</v>
      </c>
      <c r="C254" s="70" t="s">
        <v>62</v>
      </c>
      <c r="D254" s="70" t="s">
        <v>63</v>
      </c>
      <c r="E254" s="71" t="s">
        <v>64</v>
      </c>
      <c r="F254" s="72" t="s">
        <v>25</v>
      </c>
      <c r="G254" s="73" t="s">
        <v>90</v>
      </c>
      <c r="H254" s="73" t="s">
        <v>91</v>
      </c>
      <c r="I254" s="73" t="s">
        <v>65</v>
      </c>
      <c r="J254" s="74" t="s">
        <v>66</v>
      </c>
      <c r="K254" s="75" t="s">
        <v>190</v>
      </c>
      <c r="L254" s="76" t="s">
        <v>191</v>
      </c>
      <c r="M254" s="75" t="s">
        <v>213</v>
      </c>
      <c r="N254" s="75" t="s">
        <v>70</v>
      </c>
      <c r="O254" s="75" t="s">
        <v>133</v>
      </c>
      <c r="P254" s="77" t="s">
        <v>134</v>
      </c>
      <c r="Q254" s="75" t="s">
        <v>163</v>
      </c>
      <c r="R254" s="78" t="s">
        <v>204</v>
      </c>
      <c r="S254" s="79" t="s">
        <v>203</v>
      </c>
      <c r="T254" s="76" t="s">
        <v>206</v>
      </c>
      <c r="U254" s="80" t="s">
        <v>156</v>
      </c>
      <c r="V254" s="81" t="s">
        <v>157</v>
      </c>
      <c r="W254" s="81" t="s">
        <v>158</v>
      </c>
      <c r="X254" s="82" t="s">
        <v>161</v>
      </c>
    </row>
    <row r="255" spans="1:24" x14ac:dyDescent="0.25">
      <c r="A255" s="84"/>
      <c r="B255" s="85"/>
      <c r="C255" s="85"/>
      <c r="D255" s="85"/>
      <c r="E255" s="86"/>
      <c r="F255" s="87"/>
      <c r="G255" s="88"/>
      <c r="H255" s="89"/>
      <c r="I255" s="89"/>
      <c r="J255" s="90"/>
      <c r="K255" s="91">
        <v>0</v>
      </c>
      <c r="L255" s="91">
        <v>0</v>
      </c>
      <c r="M255" s="91">
        <v>0</v>
      </c>
      <c r="N255" s="91">
        <v>0</v>
      </c>
      <c r="O255" s="91">
        <v>0</v>
      </c>
      <c r="P255" s="92">
        <v>0</v>
      </c>
      <c r="Q255" s="127">
        <f t="shared" ref="Q255:Q274" si="5">-K255+L255+M255-N255+O255-P255</f>
        <v>0</v>
      </c>
      <c r="R255" s="93"/>
      <c r="S255" s="260"/>
      <c r="T255" s="94"/>
      <c r="U255" s="95"/>
      <c r="V255" s="96"/>
      <c r="W255" s="96"/>
      <c r="X255" s="97"/>
    </row>
    <row r="256" spans="1:24" x14ac:dyDescent="0.25">
      <c r="A256" s="84"/>
      <c r="B256" s="85"/>
      <c r="C256" s="85"/>
      <c r="D256" s="85"/>
      <c r="E256" s="86"/>
      <c r="F256" s="87"/>
      <c r="G256" s="88"/>
      <c r="H256" s="89"/>
      <c r="I256" s="89"/>
      <c r="J256" s="90"/>
      <c r="K256" s="91">
        <v>0</v>
      </c>
      <c r="L256" s="91">
        <v>0</v>
      </c>
      <c r="M256" s="91">
        <v>0</v>
      </c>
      <c r="N256" s="91">
        <v>0</v>
      </c>
      <c r="O256" s="91">
        <v>0</v>
      </c>
      <c r="P256" s="92">
        <v>0</v>
      </c>
      <c r="Q256" s="127">
        <f t="shared" si="5"/>
        <v>0</v>
      </c>
      <c r="R256" s="93"/>
      <c r="S256" s="260"/>
      <c r="T256" s="94"/>
      <c r="U256" s="98"/>
      <c r="V256" s="99"/>
      <c r="W256" s="99"/>
      <c r="X256" s="100"/>
    </row>
    <row r="257" spans="1:24" x14ac:dyDescent="0.25">
      <c r="A257" s="84"/>
      <c r="B257" s="85"/>
      <c r="C257" s="85"/>
      <c r="D257" s="85"/>
      <c r="E257" s="86"/>
      <c r="F257" s="87"/>
      <c r="G257" s="88"/>
      <c r="H257" s="89"/>
      <c r="I257" s="89"/>
      <c r="J257" s="90"/>
      <c r="K257" s="91">
        <v>0</v>
      </c>
      <c r="L257" s="91">
        <v>0</v>
      </c>
      <c r="M257" s="91">
        <v>0</v>
      </c>
      <c r="N257" s="91">
        <v>0</v>
      </c>
      <c r="O257" s="91">
        <v>0</v>
      </c>
      <c r="P257" s="92">
        <v>0</v>
      </c>
      <c r="Q257" s="127">
        <f t="shared" si="5"/>
        <v>0</v>
      </c>
      <c r="R257" s="93"/>
      <c r="S257" s="260"/>
      <c r="T257" s="94"/>
      <c r="U257" s="98"/>
      <c r="V257" s="99"/>
      <c r="W257" s="99"/>
      <c r="X257" s="100"/>
    </row>
    <row r="258" spans="1:24" x14ac:dyDescent="0.25">
      <c r="A258" s="84"/>
      <c r="B258" s="85"/>
      <c r="C258" s="85"/>
      <c r="D258" s="85"/>
      <c r="E258" s="86"/>
      <c r="F258" s="87"/>
      <c r="G258" s="88"/>
      <c r="H258" s="89"/>
      <c r="I258" s="89"/>
      <c r="J258" s="90"/>
      <c r="K258" s="91">
        <v>0</v>
      </c>
      <c r="L258" s="91">
        <v>0</v>
      </c>
      <c r="M258" s="91">
        <v>0</v>
      </c>
      <c r="N258" s="91">
        <v>0</v>
      </c>
      <c r="O258" s="91">
        <v>0</v>
      </c>
      <c r="P258" s="92">
        <v>0</v>
      </c>
      <c r="Q258" s="127">
        <f t="shared" si="5"/>
        <v>0</v>
      </c>
      <c r="R258" s="93"/>
      <c r="S258" s="260"/>
      <c r="T258" s="94"/>
      <c r="U258" s="98"/>
      <c r="V258" s="99"/>
      <c r="W258" s="99"/>
      <c r="X258" s="100"/>
    </row>
    <row r="259" spans="1:24" x14ac:dyDescent="0.25">
      <c r="A259" s="84"/>
      <c r="B259" s="85"/>
      <c r="C259" s="85"/>
      <c r="D259" s="85"/>
      <c r="E259" s="86"/>
      <c r="F259" s="87"/>
      <c r="G259" s="88"/>
      <c r="H259" s="89"/>
      <c r="I259" s="89"/>
      <c r="J259" s="90"/>
      <c r="K259" s="91">
        <v>0</v>
      </c>
      <c r="L259" s="91">
        <v>0</v>
      </c>
      <c r="M259" s="91">
        <v>0</v>
      </c>
      <c r="N259" s="91">
        <v>0</v>
      </c>
      <c r="O259" s="91">
        <v>0</v>
      </c>
      <c r="P259" s="92">
        <v>0</v>
      </c>
      <c r="Q259" s="127">
        <f t="shared" si="5"/>
        <v>0</v>
      </c>
      <c r="R259" s="93"/>
      <c r="S259" s="260"/>
      <c r="T259" s="94"/>
      <c r="U259" s="98"/>
      <c r="V259" s="99"/>
      <c r="W259" s="99"/>
      <c r="X259" s="100"/>
    </row>
    <row r="260" spans="1:24" x14ac:dyDescent="0.25">
      <c r="A260" s="84"/>
      <c r="B260" s="85"/>
      <c r="C260" s="85"/>
      <c r="D260" s="85"/>
      <c r="E260" s="86"/>
      <c r="F260" s="87"/>
      <c r="G260" s="88"/>
      <c r="H260" s="89"/>
      <c r="I260" s="89"/>
      <c r="J260" s="90"/>
      <c r="K260" s="91">
        <v>0</v>
      </c>
      <c r="L260" s="91">
        <v>0</v>
      </c>
      <c r="M260" s="91">
        <v>0</v>
      </c>
      <c r="N260" s="91">
        <v>0</v>
      </c>
      <c r="O260" s="91">
        <v>0</v>
      </c>
      <c r="P260" s="92">
        <v>0</v>
      </c>
      <c r="Q260" s="127">
        <f t="shared" si="5"/>
        <v>0</v>
      </c>
      <c r="R260" s="93"/>
      <c r="S260" s="260"/>
      <c r="T260" s="94"/>
      <c r="U260" s="98"/>
      <c r="V260" s="99"/>
      <c r="W260" s="99"/>
      <c r="X260" s="100"/>
    </row>
    <row r="261" spans="1:24" x14ac:dyDescent="0.25">
      <c r="A261" s="84"/>
      <c r="B261" s="85"/>
      <c r="C261" s="85"/>
      <c r="D261" s="85"/>
      <c r="E261" s="86"/>
      <c r="F261" s="87"/>
      <c r="G261" s="88"/>
      <c r="H261" s="89"/>
      <c r="I261" s="89"/>
      <c r="J261" s="90"/>
      <c r="K261" s="91">
        <v>0</v>
      </c>
      <c r="L261" s="91">
        <v>0</v>
      </c>
      <c r="M261" s="91">
        <v>0</v>
      </c>
      <c r="N261" s="91">
        <v>0</v>
      </c>
      <c r="O261" s="91">
        <v>0</v>
      </c>
      <c r="P261" s="92">
        <v>0</v>
      </c>
      <c r="Q261" s="127">
        <f t="shared" si="5"/>
        <v>0</v>
      </c>
      <c r="R261" s="93"/>
      <c r="S261" s="260"/>
      <c r="T261" s="94"/>
      <c r="U261" s="98"/>
      <c r="V261" s="99"/>
      <c r="W261" s="99"/>
      <c r="X261" s="100"/>
    </row>
    <row r="262" spans="1:24" x14ac:dyDescent="0.25">
      <c r="A262" s="84"/>
      <c r="B262" s="85"/>
      <c r="C262" s="85"/>
      <c r="D262" s="85"/>
      <c r="E262" s="86"/>
      <c r="F262" s="87"/>
      <c r="G262" s="88"/>
      <c r="H262" s="89"/>
      <c r="I262" s="89"/>
      <c r="J262" s="90"/>
      <c r="K262" s="91">
        <v>0</v>
      </c>
      <c r="L262" s="91">
        <v>0</v>
      </c>
      <c r="M262" s="91">
        <v>0</v>
      </c>
      <c r="N262" s="91">
        <v>0</v>
      </c>
      <c r="O262" s="91">
        <v>0</v>
      </c>
      <c r="P262" s="92">
        <v>0</v>
      </c>
      <c r="Q262" s="127">
        <f t="shared" si="5"/>
        <v>0</v>
      </c>
      <c r="R262" s="93"/>
      <c r="S262" s="260"/>
      <c r="T262" s="94"/>
      <c r="U262" s="98"/>
      <c r="V262" s="99"/>
      <c r="W262" s="99"/>
      <c r="X262" s="100"/>
    </row>
    <row r="263" spans="1:24" ht="14.4" thickBot="1" x14ac:dyDescent="0.3">
      <c r="A263" s="84"/>
      <c r="B263" s="85"/>
      <c r="C263" s="85"/>
      <c r="D263" s="85"/>
      <c r="E263" s="86"/>
      <c r="F263" s="87"/>
      <c r="G263" s="88"/>
      <c r="H263" s="89"/>
      <c r="I263" s="89"/>
      <c r="J263" s="90"/>
      <c r="K263" s="91">
        <v>0</v>
      </c>
      <c r="L263" s="91">
        <v>0</v>
      </c>
      <c r="M263" s="91">
        <v>0</v>
      </c>
      <c r="N263" s="91">
        <v>0</v>
      </c>
      <c r="O263" s="91">
        <v>0</v>
      </c>
      <c r="P263" s="92">
        <v>0</v>
      </c>
      <c r="Q263" s="127">
        <f t="shared" si="5"/>
        <v>0</v>
      </c>
      <c r="R263" s="93"/>
      <c r="S263" s="260"/>
      <c r="T263" s="94"/>
      <c r="U263" s="98"/>
      <c r="V263" s="99"/>
      <c r="W263" s="99"/>
      <c r="X263" s="100"/>
    </row>
    <row r="264" spans="1:24" hidden="1" x14ac:dyDescent="0.25">
      <c r="A264" s="84"/>
      <c r="B264" s="85"/>
      <c r="C264" s="85"/>
      <c r="D264" s="85"/>
      <c r="E264" s="86"/>
      <c r="F264" s="87"/>
      <c r="G264" s="88"/>
      <c r="H264" s="89"/>
      <c r="I264" s="89"/>
      <c r="J264" s="90"/>
      <c r="K264" s="91">
        <v>0</v>
      </c>
      <c r="L264" s="91">
        <v>0</v>
      </c>
      <c r="M264" s="91">
        <v>0</v>
      </c>
      <c r="N264" s="91">
        <v>0</v>
      </c>
      <c r="O264" s="91">
        <v>0</v>
      </c>
      <c r="P264" s="92">
        <v>0</v>
      </c>
      <c r="Q264" s="127">
        <f t="shared" si="5"/>
        <v>0</v>
      </c>
      <c r="R264" s="93"/>
      <c r="S264" s="260"/>
      <c r="T264" s="94"/>
      <c r="U264" s="98"/>
      <c r="V264" s="99"/>
      <c r="W264" s="99"/>
      <c r="X264" s="100"/>
    </row>
    <row r="265" spans="1:24" hidden="1" x14ac:dyDescent="0.25">
      <c r="A265" s="84"/>
      <c r="B265" s="85"/>
      <c r="C265" s="85"/>
      <c r="D265" s="85"/>
      <c r="E265" s="86"/>
      <c r="F265" s="87"/>
      <c r="G265" s="88"/>
      <c r="H265" s="89"/>
      <c r="I265" s="89"/>
      <c r="J265" s="90"/>
      <c r="K265" s="91">
        <v>0</v>
      </c>
      <c r="L265" s="91">
        <v>0</v>
      </c>
      <c r="M265" s="91">
        <v>0</v>
      </c>
      <c r="N265" s="91">
        <v>0</v>
      </c>
      <c r="O265" s="91">
        <v>0</v>
      </c>
      <c r="P265" s="92">
        <v>0</v>
      </c>
      <c r="Q265" s="127">
        <f t="shared" si="5"/>
        <v>0</v>
      </c>
      <c r="R265" s="93"/>
      <c r="S265" s="260"/>
      <c r="T265" s="94"/>
      <c r="U265" s="98"/>
      <c r="V265" s="99"/>
      <c r="W265" s="99"/>
      <c r="X265" s="100"/>
    </row>
    <row r="266" spans="1:24" hidden="1" x14ac:dyDescent="0.25">
      <c r="A266" s="84"/>
      <c r="B266" s="85"/>
      <c r="C266" s="85"/>
      <c r="D266" s="85"/>
      <c r="E266" s="86"/>
      <c r="F266" s="87"/>
      <c r="G266" s="88"/>
      <c r="H266" s="89"/>
      <c r="I266" s="89"/>
      <c r="J266" s="90"/>
      <c r="K266" s="91">
        <v>0</v>
      </c>
      <c r="L266" s="91">
        <v>0</v>
      </c>
      <c r="M266" s="91">
        <v>0</v>
      </c>
      <c r="N266" s="91">
        <v>0</v>
      </c>
      <c r="O266" s="91">
        <v>0</v>
      </c>
      <c r="P266" s="92">
        <v>0</v>
      </c>
      <c r="Q266" s="127">
        <f t="shared" si="5"/>
        <v>0</v>
      </c>
      <c r="R266" s="93"/>
      <c r="S266" s="260"/>
      <c r="T266" s="94"/>
      <c r="U266" s="98"/>
      <c r="V266" s="99"/>
      <c r="W266" s="99"/>
      <c r="X266" s="100"/>
    </row>
    <row r="267" spans="1:24" hidden="1" x14ac:dyDescent="0.25">
      <c r="A267" s="84"/>
      <c r="B267" s="85"/>
      <c r="C267" s="85"/>
      <c r="D267" s="85"/>
      <c r="E267" s="86"/>
      <c r="F267" s="87"/>
      <c r="G267" s="88"/>
      <c r="H267" s="89"/>
      <c r="I267" s="89"/>
      <c r="J267" s="90"/>
      <c r="K267" s="91">
        <v>0</v>
      </c>
      <c r="L267" s="91">
        <v>0</v>
      </c>
      <c r="M267" s="91">
        <v>0</v>
      </c>
      <c r="N267" s="91">
        <v>0</v>
      </c>
      <c r="O267" s="91">
        <v>0</v>
      </c>
      <c r="P267" s="92">
        <v>0</v>
      </c>
      <c r="Q267" s="127">
        <f t="shared" si="5"/>
        <v>0</v>
      </c>
      <c r="R267" s="93"/>
      <c r="S267" s="260"/>
      <c r="T267" s="94"/>
      <c r="U267" s="98"/>
      <c r="V267" s="99"/>
      <c r="W267" s="99"/>
      <c r="X267" s="100"/>
    </row>
    <row r="268" spans="1:24" hidden="1" x14ac:dyDescent="0.25">
      <c r="A268" s="84"/>
      <c r="B268" s="85"/>
      <c r="C268" s="85"/>
      <c r="D268" s="85"/>
      <c r="E268" s="86"/>
      <c r="F268" s="87"/>
      <c r="G268" s="88"/>
      <c r="H268" s="89"/>
      <c r="I268" s="89"/>
      <c r="J268" s="90"/>
      <c r="K268" s="91">
        <v>0</v>
      </c>
      <c r="L268" s="91">
        <v>0</v>
      </c>
      <c r="M268" s="91">
        <v>0</v>
      </c>
      <c r="N268" s="91">
        <v>0</v>
      </c>
      <c r="O268" s="91">
        <v>0</v>
      </c>
      <c r="P268" s="92">
        <v>0</v>
      </c>
      <c r="Q268" s="127">
        <f t="shared" si="5"/>
        <v>0</v>
      </c>
      <c r="R268" s="93"/>
      <c r="S268" s="260"/>
      <c r="T268" s="94"/>
      <c r="U268" s="98"/>
      <c r="V268" s="99"/>
      <c r="W268" s="99"/>
      <c r="X268" s="100"/>
    </row>
    <row r="269" spans="1:24" hidden="1" x14ac:dyDescent="0.25">
      <c r="A269" s="84"/>
      <c r="B269" s="85"/>
      <c r="C269" s="85"/>
      <c r="D269" s="85"/>
      <c r="E269" s="86"/>
      <c r="F269" s="87"/>
      <c r="G269" s="88"/>
      <c r="H269" s="89"/>
      <c r="I269" s="89"/>
      <c r="J269" s="90"/>
      <c r="K269" s="91">
        <v>0</v>
      </c>
      <c r="L269" s="91">
        <v>0</v>
      </c>
      <c r="M269" s="91">
        <v>0</v>
      </c>
      <c r="N269" s="91">
        <v>0</v>
      </c>
      <c r="O269" s="91">
        <v>0</v>
      </c>
      <c r="P269" s="92">
        <v>0</v>
      </c>
      <c r="Q269" s="127">
        <f t="shared" si="5"/>
        <v>0</v>
      </c>
      <c r="R269" s="93"/>
      <c r="S269" s="260"/>
      <c r="T269" s="94"/>
      <c r="U269" s="98"/>
      <c r="V269" s="99"/>
      <c r="W269" s="99"/>
      <c r="X269" s="100"/>
    </row>
    <row r="270" spans="1:24" hidden="1" x14ac:dyDescent="0.25">
      <c r="A270" s="84"/>
      <c r="B270" s="85"/>
      <c r="C270" s="85"/>
      <c r="D270" s="85"/>
      <c r="E270" s="86"/>
      <c r="F270" s="87"/>
      <c r="G270" s="88"/>
      <c r="H270" s="89"/>
      <c r="I270" s="89"/>
      <c r="J270" s="90"/>
      <c r="K270" s="91">
        <v>0</v>
      </c>
      <c r="L270" s="91">
        <v>0</v>
      </c>
      <c r="M270" s="91">
        <v>0</v>
      </c>
      <c r="N270" s="91">
        <v>0</v>
      </c>
      <c r="O270" s="91">
        <v>0</v>
      </c>
      <c r="P270" s="92">
        <v>0</v>
      </c>
      <c r="Q270" s="127">
        <f t="shared" si="5"/>
        <v>0</v>
      </c>
      <c r="R270" s="93"/>
      <c r="S270" s="260"/>
      <c r="T270" s="94"/>
      <c r="U270" s="98"/>
      <c r="V270" s="99"/>
      <c r="W270" s="99"/>
      <c r="X270" s="100"/>
    </row>
    <row r="271" spans="1:24" hidden="1" x14ac:dyDescent="0.25">
      <c r="A271" s="84"/>
      <c r="B271" s="85"/>
      <c r="C271" s="85"/>
      <c r="D271" s="85"/>
      <c r="E271" s="86"/>
      <c r="F271" s="87"/>
      <c r="G271" s="88"/>
      <c r="H271" s="89"/>
      <c r="I271" s="89"/>
      <c r="J271" s="90"/>
      <c r="K271" s="91">
        <v>0</v>
      </c>
      <c r="L271" s="91">
        <v>0</v>
      </c>
      <c r="M271" s="91">
        <v>0</v>
      </c>
      <c r="N271" s="91">
        <v>0</v>
      </c>
      <c r="O271" s="91">
        <v>0</v>
      </c>
      <c r="P271" s="92">
        <v>0</v>
      </c>
      <c r="Q271" s="127">
        <f t="shared" si="5"/>
        <v>0</v>
      </c>
      <c r="R271" s="93"/>
      <c r="S271" s="260"/>
      <c r="T271" s="94"/>
      <c r="U271" s="98"/>
      <c r="V271" s="99"/>
      <c r="W271" s="99"/>
      <c r="X271" s="100"/>
    </row>
    <row r="272" spans="1:24" hidden="1" x14ac:dyDescent="0.25">
      <c r="A272" s="84"/>
      <c r="B272" s="85"/>
      <c r="C272" s="85"/>
      <c r="D272" s="85"/>
      <c r="E272" s="86"/>
      <c r="F272" s="87"/>
      <c r="G272" s="88"/>
      <c r="H272" s="89"/>
      <c r="I272" s="89"/>
      <c r="J272" s="90"/>
      <c r="K272" s="91">
        <v>0</v>
      </c>
      <c r="L272" s="91">
        <v>0</v>
      </c>
      <c r="M272" s="91">
        <v>0</v>
      </c>
      <c r="N272" s="91">
        <v>0</v>
      </c>
      <c r="O272" s="91">
        <v>0</v>
      </c>
      <c r="P272" s="92">
        <v>0</v>
      </c>
      <c r="Q272" s="127">
        <f t="shared" si="5"/>
        <v>0</v>
      </c>
      <c r="R272" s="93"/>
      <c r="S272" s="260"/>
      <c r="T272" s="94"/>
      <c r="U272" s="98"/>
      <c r="V272" s="99"/>
      <c r="W272" s="99"/>
      <c r="X272" s="100"/>
    </row>
    <row r="273" spans="1:24" hidden="1" x14ac:dyDescent="0.25">
      <c r="A273" s="84"/>
      <c r="B273" s="85"/>
      <c r="C273" s="85"/>
      <c r="D273" s="85"/>
      <c r="E273" s="86"/>
      <c r="F273" s="87"/>
      <c r="G273" s="88"/>
      <c r="H273" s="89"/>
      <c r="I273" s="89"/>
      <c r="J273" s="90"/>
      <c r="K273" s="91">
        <v>0</v>
      </c>
      <c r="L273" s="91">
        <v>0</v>
      </c>
      <c r="M273" s="91">
        <v>0</v>
      </c>
      <c r="N273" s="91">
        <v>0</v>
      </c>
      <c r="O273" s="91">
        <v>0</v>
      </c>
      <c r="P273" s="92">
        <v>0</v>
      </c>
      <c r="Q273" s="127">
        <f t="shared" si="5"/>
        <v>0</v>
      </c>
      <c r="R273" s="93"/>
      <c r="S273" s="260"/>
      <c r="T273" s="94"/>
      <c r="U273" s="98"/>
      <c r="V273" s="99"/>
      <c r="W273" s="99"/>
      <c r="X273" s="100"/>
    </row>
    <row r="274" spans="1:24" ht="14.4" hidden="1" thickBot="1" x14ac:dyDescent="0.3">
      <c r="A274" s="84"/>
      <c r="B274" s="85"/>
      <c r="C274" s="85"/>
      <c r="D274" s="85"/>
      <c r="E274" s="86"/>
      <c r="F274" s="87"/>
      <c r="G274" s="88"/>
      <c r="H274" s="89"/>
      <c r="I274" s="89"/>
      <c r="J274" s="90"/>
      <c r="K274" s="91">
        <v>0</v>
      </c>
      <c r="L274" s="91">
        <v>0</v>
      </c>
      <c r="M274" s="91">
        <v>0</v>
      </c>
      <c r="N274" s="91">
        <v>0</v>
      </c>
      <c r="O274" s="91">
        <v>0</v>
      </c>
      <c r="P274" s="92">
        <v>0</v>
      </c>
      <c r="Q274" s="127">
        <f t="shared" si="5"/>
        <v>0</v>
      </c>
      <c r="R274" s="93"/>
      <c r="S274" s="260"/>
      <c r="T274" s="94"/>
      <c r="U274" s="98"/>
      <c r="V274" s="99"/>
      <c r="W274" s="99"/>
      <c r="X274" s="100"/>
    </row>
    <row r="275" spans="1:24" ht="14.4" thickBot="1" x14ac:dyDescent="0.3">
      <c r="A275" s="191" t="s">
        <v>169</v>
      </c>
      <c r="B275" s="192"/>
      <c r="C275" s="192"/>
      <c r="D275" s="192"/>
      <c r="E275" s="192"/>
      <c r="F275" s="192"/>
      <c r="G275" s="192"/>
      <c r="H275" s="192"/>
      <c r="I275" s="192"/>
      <c r="J275" s="193"/>
      <c r="K275" s="132">
        <f>SUM(K255:K274)</f>
        <v>0</v>
      </c>
      <c r="L275" s="132">
        <f t="shared" ref="L275:R275" si="6">SUM(L255:L274)</f>
        <v>0</v>
      </c>
      <c r="M275" s="132">
        <f t="shared" si="6"/>
        <v>0</v>
      </c>
      <c r="N275" s="132">
        <f t="shared" si="6"/>
        <v>0</v>
      </c>
      <c r="O275" s="132">
        <f t="shared" si="6"/>
        <v>0</v>
      </c>
      <c r="P275" s="136">
        <f t="shared" si="6"/>
        <v>0</v>
      </c>
      <c r="Q275" s="130">
        <f t="shared" si="6"/>
        <v>0</v>
      </c>
      <c r="R275" s="137">
        <f t="shared" si="6"/>
        <v>0</v>
      </c>
      <c r="S275" s="126"/>
      <c r="T275" s="121"/>
      <c r="U275" s="239"/>
      <c r="V275" s="240"/>
      <c r="W275" s="240"/>
      <c r="X275" s="241"/>
    </row>
  </sheetData>
  <mergeCells count="88">
    <mergeCell ref="A253:E253"/>
    <mergeCell ref="F253:J253"/>
    <mergeCell ref="U253:X253"/>
    <mergeCell ref="A252:X252"/>
    <mergeCell ref="A275:J275"/>
    <mergeCell ref="U275:X275"/>
    <mergeCell ref="R253:S253"/>
    <mergeCell ref="U10:X10"/>
    <mergeCell ref="U212:X212"/>
    <mergeCell ref="A9:X9"/>
    <mergeCell ref="A224:L224"/>
    <mergeCell ref="A221:L221"/>
    <mergeCell ref="A222:L222"/>
    <mergeCell ref="N220:T220"/>
    <mergeCell ref="N221:T221"/>
    <mergeCell ref="N222:T222"/>
    <mergeCell ref="A220:L220"/>
    <mergeCell ref="A218:L218"/>
    <mergeCell ref="A219:L219"/>
    <mergeCell ref="A217:L217"/>
    <mergeCell ref="R10:S10"/>
    <mergeCell ref="N234:T234"/>
    <mergeCell ref="N235:T235"/>
    <mergeCell ref="N236:T236"/>
    <mergeCell ref="A245:L245"/>
    <mergeCell ref="N245:T245"/>
    <mergeCell ref="A243:L243"/>
    <mergeCell ref="N243:T243"/>
    <mergeCell ref="A244:L244"/>
    <mergeCell ref="N244:T244"/>
    <mergeCell ref="N240:T240"/>
    <mergeCell ref="A234:L234"/>
    <mergeCell ref="N242:T242"/>
    <mergeCell ref="A242:L242"/>
    <mergeCell ref="N250:T250"/>
    <mergeCell ref="A249:L249"/>
    <mergeCell ref="N249:T249"/>
    <mergeCell ref="A246:L246"/>
    <mergeCell ref="N246:T246"/>
    <mergeCell ref="A250:L250"/>
    <mergeCell ref="A247:L247"/>
    <mergeCell ref="N247:T247"/>
    <mergeCell ref="A248:L248"/>
    <mergeCell ref="N248:T248"/>
    <mergeCell ref="N230:T230"/>
    <mergeCell ref="N231:T231"/>
    <mergeCell ref="A231:L231"/>
    <mergeCell ref="N223:T223"/>
    <mergeCell ref="N224:T224"/>
    <mergeCell ref="N228:T228"/>
    <mergeCell ref="N225:T225"/>
    <mergeCell ref="N226:T226"/>
    <mergeCell ref="N227:T227"/>
    <mergeCell ref="A227:L227"/>
    <mergeCell ref="A223:L223"/>
    <mergeCell ref="N229:T229"/>
    <mergeCell ref="A5:B5"/>
    <mergeCell ref="K6:N7"/>
    <mergeCell ref="T1:T6"/>
    <mergeCell ref="N219:T219"/>
    <mergeCell ref="A215:L215"/>
    <mergeCell ref="N215:T215"/>
    <mergeCell ref="A216:L216"/>
    <mergeCell ref="N216:T216"/>
    <mergeCell ref="N217:T217"/>
    <mergeCell ref="N218:T218"/>
    <mergeCell ref="A6:B6"/>
    <mergeCell ref="A7:B7"/>
    <mergeCell ref="C7:G7"/>
    <mergeCell ref="A10:E10"/>
    <mergeCell ref="F10:J10"/>
    <mergeCell ref="A212:J212"/>
    <mergeCell ref="A233:L233"/>
    <mergeCell ref="A214:T214"/>
    <mergeCell ref="A235:L235"/>
    <mergeCell ref="A236:L236"/>
    <mergeCell ref="N241:T241"/>
    <mergeCell ref="A238:T238"/>
    <mergeCell ref="A239:L239"/>
    <mergeCell ref="N239:T239"/>
    <mergeCell ref="A240:L240"/>
    <mergeCell ref="A241:L241"/>
    <mergeCell ref="A225:L225"/>
    <mergeCell ref="A226:L226"/>
    <mergeCell ref="A228:L228"/>
    <mergeCell ref="A229:L229"/>
    <mergeCell ref="A230:L230"/>
    <mergeCell ref="N233:T233"/>
  </mergeCells>
  <conditionalFormatting sqref="T7">
    <cfRule type="cellIs" dxfId="1" priority="1" operator="lessThan">
      <formula>0</formula>
    </cfRule>
    <cfRule type="cellIs" dxfId="0" priority="2" operator="greaterThan">
      <formula>0</formula>
    </cfRule>
  </conditionalFormatting>
  <printOptions headings="1" gridLinesSet="0"/>
  <pageMargins left="0.25" right="0.25" top="0.25" bottom="0.25" header="0.25" footer="0.25"/>
  <pageSetup paperSize="5" scale="58" fitToHeight="7" orientation="landscape" r:id="rId1"/>
  <headerFooter alignWithMargins="0">
    <oddFooter>&amp;LFY24&amp;R&amp;P of &amp;N</oddFooter>
  </headerFooter>
  <rowBreaks count="1" manualBreakCount="1">
    <brk id="21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Quarter!$A$1:$A$5</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75"/>
  <sheetViews>
    <sheetView showGridLines="0" zoomScale="85" zoomScaleNormal="85" workbookViewId="0">
      <pane ySplit="7" topLeftCell="A8" activePane="bottomLeft" state="frozen"/>
      <selection pane="bottomLeft"/>
    </sheetView>
  </sheetViews>
  <sheetFormatPr defaultColWidth="9.33203125" defaultRowHeight="15" x14ac:dyDescent="0.25"/>
  <cols>
    <col min="1" max="1" width="3.6640625" style="140" customWidth="1"/>
    <col min="2" max="2" width="8.6640625" style="140" customWidth="1"/>
    <col min="3" max="3" width="3.33203125" style="140" customWidth="1"/>
    <col min="4" max="4" width="4" style="140" customWidth="1"/>
    <col min="5" max="5" width="3.33203125" style="140" customWidth="1"/>
    <col min="6" max="6" width="10.109375" style="140" customWidth="1"/>
    <col min="7" max="15" width="11.5546875" style="140" customWidth="1"/>
    <col min="16" max="16384" width="9.33203125" style="140"/>
  </cols>
  <sheetData>
    <row r="1" spans="1:19" ht="15.6" x14ac:dyDescent="0.3">
      <c r="A1" s="160" t="s">
        <v>13</v>
      </c>
      <c r="B1" s="158"/>
      <c r="C1" s="158"/>
      <c r="D1" s="158"/>
      <c r="E1" s="158"/>
      <c r="F1" s="158"/>
      <c r="G1" s="158"/>
      <c r="H1" s="158"/>
      <c r="I1" s="158"/>
      <c r="J1" s="158"/>
    </row>
    <row r="2" spans="1:19" ht="15.6" x14ac:dyDescent="0.3">
      <c r="A2" s="160" t="s">
        <v>72</v>
      </c>
      <c r="B2" s="158"/>
      <c r="C2" s="158"/>
      <c r="D2" s="158"/>
      <c r="E2" s="158"/>
      <c r="F2" s="158"/>
      <c r="G2" s="158"/>
      <c r="H2" s="158"/>
      <c r="I2" s="158"/>
      <c r="J2" s="158"/>
    </row>
    <row r="3" spans="1:19" ht="15.6" x14ac:dyDescent="0.3">
      <c r="A3" s="160" t="str">
        <f>+Overview!A3</f>
        <v>Fiscal Year Ending June 30, 2025 (July 1, 2024 - June 30, 2025)</v>
      </c>
      <c r="B3" s="158"/>
      <c r="C3" s="158"/>
      <c r="D3" s="158"/>
      <c r="E3" s="158"/>
      <c r="F3" s="158"/>
      <c r="G3" s="158"/>
      <c r="H3" s="158"/>
      <c r="I3" s="158"/>
      <c r="J3" s="158"/>
    </row>
    <row r="4" spans="1:19" ht="8.25" customHeight="1" thickBot="1" x14ac:dyDescent="0.35">
      <c r="A4" s="139"/>
    </row>
    <row r="5" spans="1:19" ht="16.2" thickBot="1" x14ac:dyDescent="0.35">
      <c r="A5" s="253" t="s">
        <v>43</v>
      </c>
      <c r="B5" s="254"/>
      <c r="C5" s="254"/>
      <c r="D5" s="254"/>
      <c r="E5" s="255"/>
      <c r="F5" s="157">
        <f>+'SEFA Form'!C5</f>
        <v>0</v>
      </c>
      <c r="G5" s="158"/>
      <c r="H5" s="158"/>
      <c r="I5" s="158"/>
      <c r="J5" s="158"/>
    </row>
    <row r="6" spans="1:19" ht="16.2" thickBot="1" x14ac:dyDescent="0.35">
      <c r="A6" s="253" t="s">
        <v>11</v>
      </c>
      <c r="B6" s="254"/>
      <c r="C6" s="254"/>
      <c r="D6" s="254"/>
      <c r="E6" s="255"/>
      <c r="F6" s="159">
        <f>+'SEFA Form'!C6</f>
        <v>0</v>
      </c>
      <c r="G6" s="158"/>
      <c r="H6" s="158"/>
      <c r="I6" s="158"/>
      <c r="J6" s="158"/>
    </row>
    <row r="7" spans="1:19" ht="16.2" thickBot="1" x14ac:dyDescent="0.35">
      <c r="A7" s="253" t="s">
        <v>12</v>
      </c>
      <c r="B7" s="254"/>
      <c r="C7" s="254"/>
      <c r="D7" s="254"/>
      <c r="E7" s="255"/>
      <c r="F7" s="256">
        <f>+'SEFA Form'!C7</f>
        <v>0</v>
      </c>
      <c r="G7" s="257"/>
      <c r="H7" s="257"/>
      <c r="I7" s="257"/>
      <c r="J7" s="258"/>
    </row>
    <row r="9" spans="1:19" ht="15.6" x14ac:dyDescent="0.3">
      <c r="A9" s="141" t="s">
        <v>92</v>
      </c>
      <c r="B9" s="142"/>
      <c r="C9" s="142"/>
      <c r="D9" s="142"/>
      <c r="E9" s="142"/>
      <c r="F9" s="142"/>
      <c r="G9" s="142"/>
      <c r="H9" s="142"/>
      <c r="I9" s="142"/>
      <c r="J9" s="142"/>
      <c r="K9" s="142"/>
      <c r="L9" s="142"/>
      <c r="M9" s="142"/>
      <c r="N9" s="142"/>
      <c r="O9" s="142"/>
    </row>
    <row r="10" spans="1:19" x14ac:dyDescent="0.25">
      <c r="B10" s="244" t="s">
        <v>60</v>
      </c>
      <c r="C10" s="244"/>
      <c r="D10" s="244"/>
      <c r="E10" s="244"/>
      <c r="F10" s="244"/>
      <c r="G10" s="244"/>
      <c r="H10" s="244"/>
      <c r="I10" s="244"/>
      <c r="J10" s="244"/>
      <c r="K10" s="244"/>
      <c r="L10" s="244"/>
      <c r="M10" s="244"/>
      <c r="N10" s="244"/>
      <c r="O10" s="244"/>
      <c r="P10" s="143"/>
      <c r="Q10" s="143"/>
      <c r="R10" s="143"/>
      <c r="S10" s="143"/>
    </row>
    <row r="11" spans="1:19" x14ac:dyDescent="0.25">
      <c r="B11" s="244"/>
      <c r="C11" s="244"/>
      <c r="D11" s="244"/>
      <c r="E11" s="244"/>
      <c r="F11" s="244"/>
      <c r="G11" s="244"/>
      <c r="H11" s="244"/>
      <c r="I11" s="244"/>
      <c r="J11" s="244"/>
      <c r="K11" s="244"/>
      <c r="L11" s="244"/>
      <c r="M11" s="244"/>
      <c r="N11" s="244"/>
      <c r="O11" s="244"/>
      <c r="P11" s="143"/>
      <c r="Q11" s="143"/>
      <c r="R11" s="143"/>
      <c r="S11" s="143"/>
    </row>
    <row r="12" spans="1:19" x14ac:dyDescent="0.25">
      <c r="B12" s="244"/>
      <c r="C12" s="244"/>
      <c r="D12" s="244"/>
      <c r="E12" s="244"/>
      <c r="F12" s="244"/>
      <c r="G12" s="244"/>
      <c r="H12" s="244"/>
      <c r="I12" s="244"/>
      <c r="J12" s="244"/>
      <c r="K12" s="244"/>
      <c r="L12" s="244"/>
      <c r="M12" s="244"/>
      <c r="N12" s="244"/>
      <c r="O12" s="244"/>
      <c r="P12" s="143"/>
      <c r="Q12" s="143"/>
      <c r="R12" s="143"/>
      <c r="S12" s="143"/>
    </row>
    <row r="13" spans="1:19" x14ac:dyDescent="0.25">
      <c r="B13" s="244"/>
      <c r="C13" s="244"/>
      <c r="D13" s="244"/>
      <c r="E13" s="244"/>
      <c r="F13" s="244"/>
      <c r="G13" s="244"/>
      <c r="H13" s="244"/>
      <c r="I13" s="244"/>
      <c r="J13" s="244"/>
      <c r="K13" s="244"/>
      <c r="L13" s="244"/>
      <c r="M13" s="244"/>
      <c r="N13" s="244"/>
      <c r="O13" s="244"/>
      <c r="P13" s="143"/>
      <c r="Q13" s="143"/>
      <c r="R13" s="143"/>
      <c r="S13" s="143"/>
    </row>
    <row r="14" spans="1:19" ht="18" customHeight="1" x14ac:dyDescent="0.25">
      <c r="B14" s="244"/>
      <c r="C14" s="244"/>
      <c r="D14" s="244"/>
      <c r="E14" s="244"/>
      <c r="F14" s="244"/>
      <c r="G14" s="244"/>
      <c r="H14" s="244"/>
      <c r="I14" s="244"/>
      <c r="J14" s="244"/>
      <c r="K14" s="244"/>
      <c r="L14" s="244"/>
      <c r="M14" s="244"/>
      <c r="N14" s="244"/>
      <c r="O14" s="244"/>
      <c r="P14" s="143"/>
      <c r="Q14" s="143"/>
      <c r="R14" s="143"/>
      <c r="S14" s="143"/>
    </row>
    <row r="16" spans="1:19" ht="15.6" x14ac:dyDescent="0.3">
      <c r="A16" s="141" t="s">
        <v>96</v>
      </c>
      <c r="B16" s="142"/>
      <c r="C16" s="142"/>
      <c r="D16" s="142"/>
      <c r="E16" s="142"/>
      <c r="F16" s="142"/>
      <c r="G16" s="142"/>
      <c r="H16" s="142"/>
      <c r="I16" s="142"/>
      <c r="J16" s="142"/>
      <c r="K16" s="142"/>
      <c r="L16" s="142"/>
      <c r="M16" s="142"/>
      <c r="N16" s="142"/>
      <c r="O16" s="142"/>
    </row>
    <row r="17" spans="2:28" ht="15.6" x14ac:dyDescent="0.3">
      <c r="B17" s="144" t="s">
        <v>93</v>
      </c>
      <c r="G17" s="145"/>
    </row>
    <row r="18" spans="2:28" x14ac:dyDescent="0.25">
      <c r="C18" s="146" t="s">
        <v>5</v>
      </c>
      <c r="D18" s="147"/>
      <c r="E18" s="146" t="s">
        <v>6</v>
      </c>
      <c r="G18" s="145"/>
    </row>
    <row r="19" spans="2:28" ht="15.6" thickBot="1" x14ac:dyDescent="0.3">
      <c r="G19" s="145"/>
    </row>
    <row r="20" spans="2:28" ht="17.25" customHeight="1" thickBot="1" x14ac:dyDescent="0.3">
      <c r="C20" s="165"/>
      <c r="D20" s="148"/>
      <c r="E20" s="165"/>
      <c r="G20" s="245" t="s">
        <v>192</v>
      </c>
      <c r="H20" s="245"/>
      <c r="I20" s="245"/>
      <c r="J20" s="245"/>
      <c r="K20" s="245"/>
      <c r="L20" s="245"/>
      <c r="M20" s="245"/>
      <c r="N20" s="245"/>
      <c r="O20" s="245"/>
    </row>
    <row r="21" spans="2:28" ht="15.6" thickBot="1" x14ac:dyDescent="0.3">
      <c r="G21" s="149"/>
      <c r="H21" s="150"/>
      <c r="I21" s="150"/>
      <c r="J21" s="150"/>
      <c r="K21" s="150"/>
      <c r="L21" s="150"/>
      <c r="M21" s="150"/>
      <c r="N21" s="150"/>
      <c r="O21" s="150"/>
    </row>
    <row r="22" spans="2:28" ht="17.25" customHeight="1" thickBot="1" x14ac:dyDescent="0.3">
      <c r="C22" s="165"/>
      <c r="D22" s="148"/>
      <c r="E22" s="165"/>
      <c r="G22" s="259" t="s">
        <v>193</v>
      </c>
      <c r="H22" s="259"/>
      <c r="I22" s="259"/>
      <c r="J22" s="259"/>
      <c r="K22" s="259"/>
      <c r="L22" s="259"/>
      <c r="M22" s="259"/>
      <c r="N22" s="259"/>
      <c r="O22" s="259"/>
    </row>
    <row r="23" spans="2:28" x14ac:dyDescent="0.25">
      <c r="C23" s="148"/>
      <c r="D23" s="148"/>
      <c r="E23" s="148"/>
      <c r="G23" s="259"/>
      <c r="H23" s="259"/>
      <c r="I23" s="259"/>
      <c r="J23" s="259"/>
      <c r="K23" s="259"/>
      <c r="L23" s="259"/>
      <c r="M23" s="259"/>
      <c r="N23" s="259"/>
      <c r="O23" s="259"/>
    </row>
    <row r="24" spans="2:28" ht="10.95" customHeight="1" thickBot="1" x14ac:dyDescent="0.3">
      <c r="G24" s="149"/>
      <c r="H24" s="150"/>
      <c r="I24" s="150"/>
      <c r="J24" s="150"/>
      <c r="K24" s="150"/>
      <c r="L24" s="150"/>
      <c r="M24" s="150"/>
      <c r="N24" s="150"/>
      <c r="O24" s="150"/>
    </row>
    <row r="25" spans="2:28" ht="17.25" customHeight="1" thickBot="1" x14ac:dyDescent="0.3">
      <c r="C25" s="165"/>
      <c r="D25" s="148"/>
      <c r="E25" s="165"/>
      <c r="G25" s="245" t="s">
        <v>194</v>
      </c>
      <c r="H25" s="245"/>
      <c r="I25" s="245"/>
      <c r="J25" s="245"/>
      <c r="K25" s="245"/>
      <c r="L25" s="245"/>
      <c r="M25" s="245"/>
      <c r="N25" s="245"/>
      <c r="O25" s="245"/>
    </row>
    <row r="26" spans="2:28" ht="15.6" thickBot="1" x14ac:dyDescent="0.3">
      <c r="G26" s="149"/>
      <c r="H26" s="150"/>
      <c r="I26" s="150"/>
      <c r="J26" s="150"/>
      <c r="K26" s="150"/>
      <c r="L26" s="150"/>
      <c r="M26" s="150"/>
      <c r="N26" s="150"/>
      <c r="O26" s="150"/>
    </row>
    <row r="27" spans="2:28" ht="17.25" customHeight="1" thickBot="1" x14ac:dyDescent="0.3">
      <c r="C27" s="165"/>
      <c r="D27" s="148"/>
      <c r="E27" s="165"/>
      <c r="G27" s="245" t="s">
        <v>195</v>
      </c>
      <c r="H27" s="245"/>
      <c r="I27" s="245"/>
      <c r="J27" s="245"/>
      <c r="K27" s="245"/>
      <c r="L27" s="245"/>
      <c r="M27" s="245"/>
      <c r="N27" s="245"/>
      <c r="O27" s="245"/>
    </row>
    <row r="28" spans="2:28" ht="15.6" thickBot="1" x14ac:dyDescent="0.3">
      <c r="G28" s="149"/>
      <c r="H28" s="150"/>
      <c r="I28" s="150"/>
      <c r="J28" s="150"/>
      <c r="K28" s="150"/>
      <c r="L28" s="150"/>
      <c r="M28" s="150"/>
      <c r="N28" s="150"/>
      <c r="O28" s="150"/>
    </row>
    <row r="29" spans="2:28" ht="17.25" customHeight="1" thickBot="1" x14ac:dyDescent="0.3">
      <c r="C29" s="165"/>
      <c r="D29" s="148"/>
      <c r="E29" s="165"/>
      <c r="G29" s="245" t="s">
        <v>196</v>
      </c>
      <c r="H29" s="245"/>
      <c r="I29" s="245"/>
      <c r="J29" s="245"/>
      <c r="K29" s="245"/>
      <c r="L29" s="245"/>
      <c r="M29" s="245"/>
      <c r="N29" s="245"/>
      <c r="O29" s="245"/>
      <c r="P29" s="150"/>
      <c r="Q29" s="150"/>
      <c r="R29" s="150"/>
      <c r="S29" s="150"/>
      <c r="T29" s="150"/>
      <c r="U29" s="150"/>
      <c r="V29" s="150"/>
      <c r="W29" s="150"/>
      <c r="X29" s="150"/>
      <c r="Y29" s="150"/>
      <c r="Z29" s="150"/>
      <c r="AA29" s="150"/>
      <c r="AB29" s="150"/>
    </row>
    <row r="30" spans="2:28" x14ac:dyDescent="0.25">
      <c r="G30" s="145"/>
    </row>
    <row r="31" spans="2:28" x14ac:dyDescent="0.25">
      <c r="B31" s="244" t="s">
        <v>117</v>
      </c>
      <c r="C31" s="244"/>
      <c r="D31" s="244"/>
      <c r="E31" s="244"/>
      <c r="F31" s="244"/>
      <c r="G31" s="244"/>
      <c r="H31" s="244"/>
      <c r="I31" s="244"/>
      <c r="J31" s="244"/>
      <c r="K31" s="244"/>
      <c r="L31" s="244"/>
      <c r="M31" s="244"/>
      <c r="N31" s="244"/>
      <c r="O31" s="244"/>
    </row>
    <row r="32" spans="2:28" x14ac:dyDescent="0.25">
      <c r="B32" s="248" t="s">
        <v>120</v>
      </c>
      <c r="C32" s="248"/>
      <c r="D32" s="248"/>
      <c r="E32" s="248"/>
      <c r="F32" s="248"/>
      <c r="G32" s="248"/>
      <c r="H32" s="248"/>
      <c r="I32" s="248"/>
      <c r="J32" s="248"/>
      <c r="K32" s="248"/>
      <c r="L32" s="248"/>
      <c r="M32" s="248"/>
      <c r="N32" s="248"/>
      <c r="O32" s="248"/>
    </row>
    <row r="33" spans="2:27" x14ac:dyDescent="0.25">
      <c r="G33" s="145"/>
    </row>
    <row r="34" spans="2:27" ht="15.6" x14ac:dyDescent="0.3">
      <c r="B34" s="144" t="s">
        <v>94</v>
      </c>
      <c r="G34" s="145"/>
    </row>
    <row r="35" spans="2:27" ht="15.6" x14ac:dyDescent="0.3">
      <c r="B35" s="140" t="s">
        <v>231</v>
      </c>
      <c r="G35" s="145"/>
    </row>
    <row r="36" spans="2:27" ht="15.6" x14ac:dyDescent="0.3">
      <c r="B36" s="144"/>
      <c r="G36" s="145"/>
    </row>
    <row r="37" spans="2:27" ht="15.6" x14ac:dyDescent="0.3">
      <c r="B37" s="144"/>
      <c r="C37" s="146" t="s">
        <v>5</v>
      </c>
      <c r="G37" s="145"/>
    </row>
    <row r="38" spans="2:27" ht="16.2" thickBot="1" x14ac:dyDescent="0.35">
      <c r="B38" s="144"/>
      <c r="C38" s="146"/>
      <c r="G38" s="145"/>
    </row>
    <row r="39" spans="2:27" ht="17.25" customHeight="1" thickBot="1" x14ac:dyDescent="0.3">
      <c r="C39" s="165"/>
      <c r="G39" s="249" t="s">
        <v>185</v>
      </c>
      <c r="H39" s="249"/>
      <c r="I39" s="249"/>
      <c r="J39" s="249"/>
      <c r="K39" s="249"/>
      <c r="L39" s="249"/>
      <c r="M39" s="249"/>
      <c r="N39" s="249"/>
      <c r="O39" s="249"/>
    </row>
    <row r="40" spans="2:27" x14ac:dyDescent="0.25">
      <c r="C40" s="148"/>
      <c r="G40" s="249"/>
      <c r="H40" s="249"/>
      <c r="I40" s="249"/>
      <c r="J40" s="249"/>
      <c r="K40" s="249"/>
      <c r="L40" s="249"/>
      <c r="M40" s="249"/>
      <c r="N40" s="249"/>
      <c r="O40" s="249"/>
    </row>
    <row r="41" spans="2:27" ht="15.6" thickBot="1" x14ac:dyDescent="0.3">
      <c r="G41" s="145"/>
    </row>
    <row r="42" spans="2:27" ht="17.25" customHeight="1" thickBot="1" x14ac:dyDescent="0.3">
      <c r="C42" s="165"/>
      <c r="G42" s="252" t="s">
        <v>186</v>
      </c>
      <c r="H42" s="252"/>
      <c r="I42" s="252"/>
      <c r="J42" s="252"/>
      <c r="K42" s="252"/>
      <c r="L42" s="252"/>
      <c r="M42" s="252"/>
      <c r="N42" s="252"/>
      <c r="O42" s="252"/>
    </row>
    <row r="43" spans="2:27" x14ac:dyDescent="0.25">
      <c r="C43" s="148"/>
      <c r="G43" s="252"/>
      <c r="H43" s="252"/>
      <c r="I43" s="252"/>
      <c r="J43" s="252"/>
      <c r="K43" s="252"/>
      <c r="L43" s="252"/>
      <c r="M43" s="252"/>
      <c r="N43" s="252"/>
      <c r="O43" s="252"/>
    </row>
    <row r="44" spans="2:27" ht="15.6" thickBot="1" x14ac:dyDescent="0.3">
      <c r="G44" s="151"/>
    </row>
    <row r="45" spans="2:27" ht="17.25" customHeight="1" thickBot="1" x14ac:dyDescent="0.3">
      <c r="C45" s="165"/>
      <c r="G45" s="250" t="s">
        <v>187</v>
      </c>
      <c r="H45" s="250"/>
      <c r="I45" s="250"/>
      <c r="J45" s="250"/>
      <c r="K45" s="250"/>
      <c r="L45" s="250"/>
      <c r="M45" s="250"/>
      <c r="N45" s="250"/>
      <c r="O45" s="250"/>
    </row>
    <row r="46" spans="2:27" ht="15.6" thickBot="1" x14ac:dyDescent="0.3"/>
    <row r="47" spans="2:27" ht="17.25" customHeight="1" thickBot="1" x14ac:dyDescent="0.3">
      <c r="C47" s="165"/>
      <c r="G47" s="248" t="s">
        <v>188</v>
      </c>
      <c r="H47" s="248"/>
      <c r="I47" s="248"/>
      <c r="J47" s="248"/>
      <c r="K47" s="248"/>
      <c r="L47" s="248"/>
      <c r="M47" s="248"/>
      <c r="N47" s="248"/>
      <c r="O47" s="248"/>
      <c r="R47" s="152"/>
      <c r="S47" s="152"/>
      <c r="T47" s="152"/>
      <c r="U47" s="152"/>
      <c r="V47" s="152"/>
      <c r="W47" s="152"/>
      <c r="X47" s="152"/>
      <c r="Y47" s="152"/>
      <c r="Z47" s="152"/>
      <c r="AA47" s="150"/>
    </row>
    <row r="48" spans="2:27" x14ac:dyDescent="0.25">
      <c r="G48" s="248"/>
      <c r="H48" s="248"/>
      <c r="I48" s="248"/>
      <c r="J48" s="248"/>
      <c r="K48" s="248"/>
      <c r="L48" s="248"/>
      <c r="M48" s="248"/>
      <c r="N48" s="248"/>
      <c r="O48" s="248"/>
      <c r="Q48" s="152"/>
      <c r="R48" s="152"/>
      <c r="S48" s="152"/>
      <c r="T48" s="152"/>
      <c r="U48" s="152"/>
      <c r="V48" s="152"/>
      <c r="W48" s="152"/>
      <c r="X48" s="152"/>
      <c r="Y48" s="152"/>
      <c r="Z48" s="152"/>
      <c r="AA48" s="150"/>
    </row>
    <row r="49" spans="1:27" x14ac:dyDescent="0.25">
      <c r="Q49" s="152"/>
      <c r="R49" s="152"/>
      <c r="S49" s="152"/>
      <c r="T49" s="152"/>
      <c r="U49" s="152"/>
      <c r="V49" s="152"/>
      <c r="W49" s="152"/>
      <c r="X49" s="152"/>
      <c r="Y49" s="152"/>
      <c r="Z49" s="152"/>
      <c r="AA49" s="150"/>
    </row>
    <row r="50" spans="1:27" ht="15.6" x14ac:dyDescent="0.3">
      <c r="A50" s="141" t="s">
        <v>95</v>
      </c>
      <c r="B50" s="142"/>
      <c r="C50" s="142"/>
      <c r="D50" s="142"/>
      <c r="E50" s="142"/>
      <c r="F50" s="142"/>
      <c r="G50" s="142"/>
      <c r="H50" s="142"/>
      <c r="I50" s="142"/>
      <c r="J50" s="142"/>
      <c r="K50" s="142"/>
      <c r="L50" s="142"/>
      <c r="M50" s="142"/>
      <c r="N50" s="142"/>
      <c r="O50" s="142"/>
    </row>
    <row r="52" spans="1:27" x14ac:dyDescent="0.25">
      <c r="B52" s="244" t="s">
        <v>197</v>
      </c>
      <c r="C52" s="244"/>
      <c r="D52" s="244"/>
      <c r="E52" s="244"/>
      <c r="F52" s="244"/>
      <c r="G52" s="244"/>
      <c r="H52" s="244"/>
      <c r="I52" s="244"/>
      <c r="J52" s="244"/>
      <c r="K52" s="244"/>
      <c r="L52" s="244"/>
      <c r="M52" s="244"/>
      <c r="N52" s="244"/>
      <c r="O52" s="244"/>
    </row>
    <row r="53" spans="1:27" ht="16.5" customHeight="1" x14ac:dyDescent="0.25">
      <c r="B53" s="244"/>
      <c r="C53" s="244"/>
      <c r="D53" s="244"/>
      <c r="E53" s="244"/>
      <c r="F53" s="244"/>
      <c r="G53" s="244"/>
      <c r="H53" s="244"/>
      <c r="I53" s="244"/>
      <c r="J53" s="244"/>
      <c r="K53" s="244"/>
      <c r="L53" s="244"/>
      <c r="M53" s="244"/>
      <c r="N53" s="244"/>
      <c r="O53" s="244"/>
    </row>
    <row r="56" spans="1:27" x14ac:dyDescent="0.25">
      <c r="B56" s="247"/>
      <c r="C56" s="247"/>
      <c r="D56" s="247"/>
      <c r="E56" s="247"/>
      <c r="F56" s="247"/>
      <c r="G56" s="247"/>
      <c r="H56" s="247"/>
      <c r="J56" s="251"/>
      <c r="K56" s="251"/>
      <c r="L56" s="251"/>
      <c r="M56" s="251"/>
      <c r="N56" s="251"/>
    </row>
    <row r="57" spans="1:27" x14ac:dyDescent="0.25">
      <c r="B57" s="140" t="s">
        <v>7</v>
      </c>
      <c r="J57" s="140" t="s">
        <v>9</v>
      </c>
    </row>
    <row r="59" spans="1:27" x14ac:dyDescent="0.25">
      <c r="B59" s="247"/>
      <c r="C59" s="247"/>
      <c r="D59" s="247"/>
      <c r="E59" s="247"/>
      <c r="F59" s="247"/>
      <c r="G59" s="247"/>
      <c r="H59" s="247"/>
      <c r="J59" s="247"/>
      <c r="K59" s="247"/>
      <c r="L59" s="247"/>
      <c r="M59" s="247"/>
      <c r="N59" s="247"/>
    </row>
    <row r="60" spans="1:27" x14ac:dyDescent="0.25">
      <c r="B60" s="140" t="s">
        <v>8</v>
      </c>
      <c r="J60" s="140" t="s">
        <v>10</v>
      </c>
    </row>
    <row r="62" spans="1:27" x14ac:dyDescent="0.25">
      <c r="B62" s="246"/>
      <c r="C62" s="246"/>
      <c r="D62" s="246"/>
      <c r="E62" s="246"/>
      <c r="F62" s="246"/>
      <c r="G62" s="246"/>
      <c r="H62" s="246"/>
      <c r="J62" s="247"/>
      <c r="K62" s="247"/>
      <c r="L62" s="247"/>
      <c r="M62" s="247"/>
      <c r="N62" s="247"/>
    </row>
    <row r="63" spans="1:27" x14ac:dyDescent="0.25">
      <c r="B63" s="140" t="s">
        <v>11</v>
      </c>
      <c r="J63" s="140" t="s">
        <v>12</v>
      </c>
    </row>
    <row r="65" spans="1:15" ht="17.25" customHeight="1" x14ac:dyDescent="0.25">
      <c r="B65" s="244" t="s">
        <v>14</v>
      </c>
      <c r="C65" s="244"/>
      <c r="D65" s="244"/>
      <c r="E65" s="244"/>
      <c r="F65" s="244"/>
      <c r="G65" s="244"/>
      <c r="H65" s="244"/>
      <c r="I65" s="244"/>
      <c r="J65" s="244"/>
      <c r="K65" s="244"/>
      <c r="L65" s="244"/>
      <c r="M65" s="244"/>
      <c r="N65" s="244"/>
      <c r="O65" s="244"/>
    </row>
    <row r="67" spans="1:15" ht="15.6" x14ac:dyDescent="0.3">
      <c r="A67" s="141" t="s">
        <v>4</v>
      </c>
      <c r="B67" s="142"/>
      <c r="C67" s="142"/>
      <c r="D67" s="142"/>
      <c r="E67" s="142"/>
      <c r="F67" s="142"/>
      <c r="G67" s="142"/>
      <c r="H67" s="142"/>
      <c r="I67" s="142"/>
      <c r="J67" s="142"/>
      <c r="K67" s="142"/>
      <c r="L67" s="142"/>
      <c r="M67" s="142"/>
      <c r="N67" s="142"/>
      <c r="O67" s="142"/>
    </row>
    <row r="68" spans="1:15" ht="15.75" customHeight="1" x14ac:dyDescent="0.25">
      <c r="B68" s="244" t="s">
        <v>118</v>
      </c>
      <c r="C68" s="244"/>
      <c r="D68" s="244"/>
      <c r="E68" s="244"/>
      <c r="F68" s="244"/>
      <c r="G68" s="244"/>
      <c r="H68" s="244"/>
      <c r="I68" s="244"/>
      <c r="J68" s="244"/>
      <c r="K68" s="244"/>
      <c r="L68" s="244"/>
      <c r="M68" s="244"/>
      <c r="N68" s="244"/>
      <c r="O68" s="244"/>
    </row>
    <row r="69" spans="1:15" ht="15.75" customHeight="1" x14ac:dyDescent="0.25">
      <c r="B69" s="244"/>
      <c r="C69" s="244"/>
      <c r="D69" s="244"/>
      <c r="E69" s="244"/>
      <c r="F69" s="244"/>
      <c r="G69" s="244"/>
      <c r="H69" s="244"/>
      <c r="I69" s="244"/>
      <c r="J69" s="244"/>
      <c r="K69" s="244"/>
      <c r="L69" s="244"/>
      <c r="M69" s="244"/>
      <c r="N69" s="244"/>
      <c r="O69" s="244"/>
    </row>
    <row r="70" spans="1:15" x14ac:dyDescent="0.25">
      <c r="G70" s="145"/>
    </row>
    <row r="74" spans="1:15" ht="15.6" x14ac:dyDescent="0.3">
      <c r="G74" s="153"/>
      <c r="H74" s="154"/>
      <c r="I74" s="154"/>
      <c r="J74" s="154"/>
      <c r="K74" s="154"/>
    </row>
    <row r="75" spans="1:15" ht="15.6" x14ac:dyDescent="0.3">
      <c r="G75" s="155"/>
      <c r="H75" s="156"/>
      <c r="I75" s="156"/>
      <c r="J75" s="156"/>
      <c r="K75" s="156"/>
    </row>
  </sheetData>
  <mergeCells count="25">
    <mergeCell ref="A5:E5"/>
    <mergeCell ref="B31:O31"/>
    <mergeCell ref="B65:O65"/>
    <mergeCell ref="A6:E6"/>
    <mergeCell ref="A7:E7"/>
    <mergeCell ref="F7:J7"/>
    <mergeCell ref="B10:O14"/>
    <mergeCell ref="G22:O23"/>
    <mergeCell ref="G29:O29"/>
    <mergeCell ref="B68:O69"/>
    <mergeCell ref="B52:O53"/>
    <mergeCell ref="G20:O20"/>
    <mergeCell ref="G25:O25"/>
    <mergeCell ref="G27:O27"/>
    <mergeCell ref="B62:H62"/>
    <mergeCell ref="J62:N62"/>
    <mergeCell ref="B32:O32"/>
    <mergeCell ref="G39:O40"/>
    <mergeCell ref="G45:O45"/>
    <mergeCell ref="G47:O48"/>
    <mergeCell ref="B56:H56"/>
    <mergeCell ref="B59:H59"/>
    <mergeCell ref="J56:N56"/>
    <mergeCell ref="J59:N59"/>
    <mergeCell ref="G42:O43"/>
  </mergeCells>
  <pageMargins left="0.75" right="0.75" top="0.75" bottom="0.75" header="0.5" footer="0.5"/>
  <pageSetup scale="66" orientation="portrait" r:id="rId1"/>
  <headerFooter>
    <oddFooter>&amp;LFY24&amp;R&amp;P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6C7DE21-28E7-47C1-8B8E-69C2FE29263D}">
          <x14:formula1>
            <xm:f>Sheet2!$B$4:$B$5</xm:f>
          </x14:formula1>
          <xm:sqref>C20 E20 C22 E22 C25 E25 C27 E27 C29 E29 C39 C42 C45 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EA777-D7E5-4AD7-890F-F470DC1D759C}">
  <dimension ref="B2:B5"/>
  <sheetViews>
    <sheetView workbookViewId="0">
      <selection activeCell="B4" sqref="B4:B5"/>
    </sheetView>
  </sheetViews>
  <sheetFormatPr defaultRowHeight="13.2" x14ac:dyDescent="0.25"/>
  <sheetData>
    <row r="2" spans="2:2" x14ac:dyDescent="0.25">
      <c r="B2" s="46" t="s">
        <v>232</v>
      </c>
    </row>
    <row r="4" spans="2:2" x14ac:dyDescent="0.25">
      <c r="B4" s="164"/>
    </row>
    <row r="5" spans="2:2" x14ac:dyDescent="0.25">
      <c r="B5" s="163" t="s">
        <v>233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B8" sqref="B8"/>
    </sheetView>
  </sheetViews>
  <sheetFormatPr defaultRowHeight="13.2" x14ac:dyDescent="0.25"/>
  <sheetData>
    <row r="1" spans="1:1" x14ac:dyDescent="0.25">
      <c r="A1" s="46" t="s">
        <v>41</v>
      </c>
    </row>
    <row r="2" spans="1:1" x14ac:dyDescent="0.25">
      <c r="A2" s="46" t="s">
        <v>46</v>
      </c>
    </row>
    <row r="3" spans="1:1" x14ac:dyDescent="0.25">
      <c r="A3" s="46" t="s">
        <v>48</v>
      </c>
    </row>
    <row r="4" spans="1:1" x14ac:dyDescent="0.25">
      <c r="A4" s="46" t="s">
        <v>150</v>
      </c>
    </row>
    <row r="5" spans="1:1" x14ac:dyDescent="0.25">
      <c r="A5" s="46"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Changes</vt:lpstr>
      <vt:lpstr>Overview</vt:lpstr>
      <vt:lpstr>Instructions</vt:lpstr>
      <vt:lpstr>SEFA Form</vt:lpstr>
      <vt:lpstr>Checklist</vt:lpstr>
      <vt:lpstr>Sheet2</vt:lpstr>
      <vt:lpstr>Quarter</vt:lpstr>
      <vt:lpstr>Checklist!Print_Area</vt:lpstr>
      <vt:lpstr>Instructions!Print_Area</vt:lpstr>
      <vt:lpstr>Overview!Print_Area</vt:lpstr>
      <vt:lpstr>Instructions!Print_Titles</vt:lpstr>
      <vt:lpstr>Overview!Print_Titles</vt:lpstr>
      <vt:lpstr>SEFA_Form_Part1_Total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FFA04</dc:title>
  <dc:creator>State Auditor's Office</dc:creator>
  <cp:lastModifiedBy>Leasure, Brittany</cp:lastModifiedBy>
  <cp:lastPrinted>2024-08-13T19:37:24Z</cp:lastPrinted>
  <dcterms:created xsi:type="dcterms:W3CDTF">2000-08-22T15:32:57Z</dcterms:created>
  <dcterms:modified xsi:type="dcterms:W3CDTF">2024-08-28T18:15:25Z</dcterms:modified>
</cp:coreProperties>
</file>